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301" sheetId="1" r:id="rId1"/>
  </sheets>
  <definedNames>
    <definedName name="_xlnm.Print_Titles" localSheetId="0">'1301'!$1:$8</definedName>
  </definedNames>
  <calcPr fullCalcOnLoad="1"/>
</workbook>
</file>

<file path=xl/sharedStrings.xml><?xml version="1.0" encoding="utf-8"?>
<sst xmlns="http://schemas.openxmlformats.org/spreadsheetml/2006/main" count="315" uniqueCount="133">
  <si>
    <t>以下のとおり公表します。</t>
  </si>
  <si>
    <t>独立行政法人日本芸術文化振興会</t>
  </si>
  <si>
    <t>契約を締結した日</t>
  </si>
  <si>
    <t>予定価格</t>
  </si>
  <si>
    <t>契約金額</t>
  </si>
  <si>
    <t>落札率</t>
  </si>
  <si>
    <t>備考</t>
  </si>
  <si>
    <t>契約の性質又は目的が競争を許さないため（会計規程第24条第1項第1号に該当）</t>
  </si>
  <si>
    <t>契約担当役　理事長　茂木　賢三郎</t>
  </si>
  <si>
    <t>分任契約担当役　国立能楽堂部長  五十嵐　晃</t>
  </si>
  <si>
    <t>分任契約担当役　国立文楽劇場部長　桜井　弘</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</si>
  <si>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</si>
  <si>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</si>
  <si>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</si>
  <si>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</si>
  <si>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物品役務等の名称及び数量</t>
  </si>
  <si>
    <t>独立行政法人から公益法人への支出に関する随意契約に係る情報の公開（物品・役務等）
及び公益法人に対する支出の公表・点検の方針について（平成24年６月１日　行政改革実行本部決定）に基づく情報の公開</t>
  </si>
  <si>
    <t>再就職の役員の数</t>
  </si>
  <si>
    <t>公益法人の場合</t>
  </si>
  <si>
    <t>国所管、都道府県所管の区分</t>
  </si>
  <si>
    <t>応札・応募者数</t>
  </si>
  <si>
    <t>独立行政法人日本芸術文化振興会・契約担当役理事長・茂木賢三郎／東京都千代田区隼町4-1</t>
  </si>
  <si>
    <t>個人</t>
  </si>
  <si>
    <t>独立行政法人日本芸術文化振興会・分任契約担当役国立文楽劇場部長・桜井弘／大阪府大阪市中央区日本橋1-12-10</t>
  </si>
  <si>
    <t>概算額（単価契約等）</t>
  </si>
  <si>
    <t>公募又は企画競争で特定されたため（会計規程第24条第1項第1号に該当）</t>
  </si>
  <si>
    <t>プロポーザル , 概算額（単価契約等）</t>
  </si>
  <si>
    <t>プロポーザル</t>
  </si>
  <si>
    <t>平成２５年度メール便請負業務</t>
  </si>
  <si>
    <t>日本郵便株式会社／東京都千代田区霞ヶ関1-3-2</t>
  </si>
  <si>
    <t>平成２５年度日本芸術文化振興会用賀宿舎管理個別委託契約</t>
  </si>
  <si>
    <t>積和管理株式会社／東京都新宿区西新宿1-9-18</t>
  </si>
  <si>
    <t>平成２５年度人間ドック健診（山王メディカルセンター）</t>
  </si>
  <si>
    <t>医療法人財団順和会山王メディカルセンター／東京都港区赤坂8-5-35</t>
  </si>
  <si>
    <t>平成２５年度葛西職員宿舎の賃貸借契約の更新</t>
  </si>
  <si>
    <t>三井不動産住宅リース株式会社／東京都新宿区西新宿2-1-1新宿三井ビル6F</t>
  </si>
  <si>
    <t>平成２５年度人間ドック健診（池袋藤久ビルクリニック）</t>
  </si>
  <si>
    <t>医療法人社団卓秀会池袋藤久ビルクリニック／東京都豊島区西池袋1-18-2藤久ビル西1号館</t>
  </si>
  <si>
    <t>平成２５年度ホームページの運用支援及び公演情報管理システム等の保守</t>
  </si>
  <si>
    <t>ヴァイタルサービス株式会社／東京都渋谷区広尾1-9-20TM広尾ビル4階</t>
  </si>
  <si>
    <t>平成２５年度総合チケットシステム開発に係る支援業務</t>
  </si>
  <si>
    <t>公益財団法人日本科学技術振興財団／東京都千代田区北の丸公園2-1</t>
  </si>
  <si>
    <t>平成２５年度荷物配送請負業務（日本通運）</t>
  </si>
  <si>
    <t>日本通運株式会社／東京都港区東新橋1-9-3</t>
  </si>
  <si>
    <t>平成２５年度荷物配送請負業務（日本郵便株式会社）</t>
  </si>
  <si>
    <t>平成２５年度無線タクシーの供給契約（東京無線）</t>
  </si>
  <si>
    <t>東京無線協同組合／東京都新宿区百人町2-18-12</t>
  </si>
  <si>
    <t>平成２５年度荷物配送請負業務（ヤマト運輸株式会社）</t>
  </si>
  <si>
    <t>ヤマト運輸株式会社／東京都中央区銀座2-16-10</t>
  </si>
  <si>
    <t>平成２５年度無線タクシーの供給契約（イーエム無線）</t>
  </si>
  <si>
    <t>イーエム無線協同組合／東京都中央区築地7-10-2</t>
  </si>
  <si>
    <t>平成２５年度新国立劇場熱媒需給</t>
  </si>
  <si>
    <t>東京オペラシティ熱供給株式会社／東京都新宿区西新宿3-19-2</t>
  </si>
  <si>
    <t>平成２５年度東京オペラシティビル共同利用施設　新国立劇場・東京オペラシティビル駐車場　管理委託</t>
  </si>
  <si>
    <t>東京オペラシティビル株式会社／東京都新宿区西新宿3-20-2</t>
  </si>
  <si>
    <t>平成２５年度新国立劇場業務委託</t>
  </si>
  <si>
    <t>公益財団法人新国立劇場運営財団／東京都渋谷区本町1-1-1</t>
  </si>
  <si>
    <t>平成２５年度国立劇場おきなわ業務委託</t>
  </si>
  <si>
    <t>公益財団法人国立劇場おきなわ運営財団／沖縄県浦添市勢理客4-14-1</t>
  </si>
  <si>
    <t>平成２５年度国立劇場おきなわ構内で使用する電気の調達</t>
  </si>
  <si>
    <t>沖縄電力株式会社／沖縄県浦添市牧港4-11-3</t>
  </si>
  <si>
    <t>平成２５年度国立劇場おきなわで使用するガスの需給</t>
  </si>
  <si>
    <t>沖縄瓦斯株式会社／沖縄県那覇市西3-13-2</t>
  </si>
  <si>
    <t>平成２５年度大道具・小道具の賃貸借及び管理等業務</t>
  </si>
  <si>
    <t>日本総合舞台美術株式会社／東京都台東区浅草6-2-6藤浪小道具株式会社内</t>
  </si>
  <si>
    <t>平成２５年度新聞広告「演劇案内」掲載〈朝日新聞、読売新聞〉</t>
  </si>
  <si>
    <t>株式会社電通東日本／東京都港区新橋4-21-3新橋東急ビル</t>
  </si>
  <si>
    <t>競争に付することが不利と認められるため（会計規程第24条第1項第3号に該当）</t>
  </si>
  <si>
    <t>平成２５年度国立劇場自主公演宣伝用写真撮影業務（アートランド）</t>
  </si>
  <si>
    <t>株式会社アートランド／東京都港区新橋5-8-5高島ビル</t>
  </si>
  <si>
    <t>平成２５年度東京メトロ駅構内電飾看板・専用設置看板への国立劇場案内及び公演案内の掲出</t>
  </si>
  <si>
    <t>株式会社メトロアドエージェンシー／東京都港区西新橋1-6-21NBF虎ノ門ビル</t>
  </si>
  <si>
    <t>平成２５年度東急田園都市線渋谷駅構内の国立劇場専用設置看板掲出</t>
  </si>
  <si>
    <t>交通広告株式会社／東京都千代田区神田鍛冶町3-7-3</t>
  </si>
  <si>
    <t>平成２５年度東京メトロ東銀座駅構内電飾看板の公演案内掲出</t>
  </si>
  <si>
    <t>株式会社総合交通広告／東京都千代田区丸の内3-7-6</t>
  </si>
  <si>
    <t>平成２５年度羽田空港国際線ターミナルビル構内電飾看板への国立劇場案内の掲出</t>
  </si>
  <si>
    <t>三晃株式会社／東京都中央区銀座7－18－12</t>
  </si>
  <si>
    <t>平成２５年度「あぜくら会」会員業務提携契約</t>
  </si>
  <si>
    <t>株式会社ジェーシービー／東京都港区南青山5-1-22</t>
  </si>
  <si>
    <t>平成２５年度劇場バスの運行</t>
  </si>
  <si>
    <t>東京都交通局／東京都新宿区西新宿2-8-1</t>
  </si>
  <si>
    <t>平成２５年度国立劇場大劇場舞台機構保守点検業務</t>
  </si>
  <si>
    <t>三精輸送機株式会社／大阪府吹田市江坂町1-13-18</t>
  </si>
  <si>
    <t>平成２５年度国立劇場小劇場及び国立演芸場舞台機構保守点検業務</t>
  </si>
  <si>
    <t>森平舞台機構株式会社／東京都台東区花川戸2-11-2</t>
  </si>
  <si>
    <t>平成２５年度国立劇場大劇場、小劇場及び国立演芸場照明設備保守業務</t>
  </si>
  <si>
    <t>東芝エルティーエンジニアリング株式会社／神奈川県横須賀市船越町1-201-1</t>
  </si>
  <si>
    <t>有限会社アングル／神奈川県足柄下郡湯河原町宮上242</t>
  </si>
  <si>
    <t>平成２５年度歌舞伎俳優名跡便覧の調査業務委託</t>
  </si>
  <si>
    <t>平成２５年度錦絵図録調査・データ作成等業務委託</t>
  </si>
  <si>
    <t>平成２５年度ブロマイド調査・データ作成等業務委託</t>
  </si>
  <si>
    <t>平成２５年度国立能楽堂構内で使用する電気の調達</t>
  </si>
  <si>
    <t>独立行政法人日本芸術文化振興会・分任契約担当役国立能楽堂部長・五十嵐晃／東京都渋谷区千駄ヶ谷4-18-1</t>
  </si>
  <si>
    <t>東京電力株式会社／東京都渋谷区神南1-12-10</t>
  </si>
  <si>
    <t>競争に付しても入札者がない又は再度の入札をしても落札者がない又は落札者が契約を結ばないため（会計規程第24条第1項第8号に該当）</t>
  </si>
  <si>
    <t>平成２５年度国立能楽堂収録設備定期保守業務</t>
  </si>
  <si>
    <t>株式会社ＮＨＫアイテック／東京都渋谷区神南1-4-1</t>
  </si>
  <si>
    <t>平成２５年度国立能楽堂における自主公演等舞台記録写真撮影等の業務</t>
  </si>
  <si>
    <t>株式会社青木事務所／千葉県浦安市弁天2-27-10</t>
  </si>
  <si>
    <t>平成２５年度国立能楽堂能面・能装束に関する調査およびデータベース作成等業務委託</t>
  </si>
  <si>
    <t>平成２５年度国立能楽堂収蔵品データ整備にかかる業務委託</t>
  </si>
  <si>
    <t>平成２５年度文楽公演に関する上演契約</t>
  </si>
  <si>
    <t>公益財団法人文楽協会／大阪府大阪市中央区日本橋1-12-10</t>
  </si>
  <si>
    <t>平成２５年度国立文楽劇場文楽技術室床山作業業務委託</t>
  </si>
  <si>
    <t>有限会社司人形かつら工藝／大阪府東大阪市御厨栄町1-3-13-811</t>
  </si>
  <si>
    <t>平成２５年度第２６期文楽研修生の宿泊に関する契約</t>
  </si>
  <si>
    <t>スカイコートホテル株式会社／東京都新宿区富久町8-22
スカイビルディング</t>
  </si>
  <si>
    <t>平成２５年度文楽公演における囃子方の出演契約</t>
  </si>
  <si>
    <t>望月太明蔵社中／大阪府大阪市西成区玉出東1-8-25</t>
  </si>
  <si>
    <t>平成２５年度国立文楽劇場における公演記録写真撮影業務</t>
  </si>
  <si>
    <t>森口写真工房／大阪府大阪市天王寺区上汐6-1-22-302</t>
  </si>
  <si>
    <t>平成２５年度文楽関係資料に関する寄託</t>
  </si>
  <si>
    <t>三井倉庫株式会社／東京都港区西新橋3-20-1</t>
  </si>
  <si>
    <t>運送又は保管させるため（会計規程第24条第1項第5号に該当）</t>
  </si>
  <si>
    <t>平成２５年度国立文楽劇場内宅配便・メール便配送請負業務</t>
  </si>
  <si>
    <t>日本郵便株式会社／東京都千代田区霞が関1-3-2</t>
  </si>
  <si>
    <t>平成２５年度国立文楽劇場舞台機構（常駐及び定期）保守点検業務</t>
  </si>
  <si>
    <t>平成２５年度地下鉄日本橋駅７号通路広告枠１２枠</t>
  </si>
  <si>
    <t>株式会社大阪実業広告社／大阪府大阪市中央区東平2-3-20</t>
  </si>
  <si>
    <t>平成２５年度新大阪駅への文楽広報広告の掲出</t>
  </si>
  <si>
    <t>株式会社ジェイアール東海エージェンシー／大阪府大阪市淀川区西中島7-5-25</t>
  </si>
  <si>
    <t>平成２５年度国立文楽劇場用地の賃貸借</t>
  </si>
  <si>
    <t>大阪市／大阪府大阪市福島区野田1-1-86
大阪市中央卸売市場本場業務管理棟8階</t>
  </si>
  <si>
    <t>平成２５年度国立文楽劇場におけるスチール写真、自主公演報道配布用写真及び普及・宣伝用舞台写真撮影業務</t>
  </si>
  <si>
    <t>　</t>
  </si>
  <si>
    <t>平成２５年度国立劇場歌舞伎公演解説書および歌舞伎鑑賞教室公演解説書用取材写真撮影業務</t>
  </si>
  <si>
    <t>平成２５年度近代歌舞伎年表の調査業務委託</t>
  </si>
  <si>
    <t>平成２５年度上演資料集の調査業務委託</t>
  </si>
  <si>
    <t>平成２５年度国立劇場及び演芸場における公演記録写真撮影に係る委託業務</t>
  </si>
  <si>
    <t>公財</t>
  </si>
  <si>
    <t>国所管</t>
  </si>
  <si>
    <t>個人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</si>
</sst>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s>
  <fonts count="41">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4">
    <xf numFmtId="0" fontId="0" fillId="0" borderId="0" xfId="0" applyFont="1" applyAlignment="1">
      <alignment vertical="center"/>
    </xf>
    <xf numFmtId="0" fontId="0" fillId="33" borderId="0" xfId="0" applyFont="1" applyFill="1" applyAlignment="1">
      <alignment vertical="center"/>
    </xf>
    <xf numFmtId="0" fontId="38" fillId="33" borderId="0" xfId="0" applyFont="1" applyFill="1" applyAlignment="1">
      <alignment horizontal="left" vertical="center"/>
    </xf>
    <xf numFmtId="0" fontId="38" fillId="33" borderId="0" xfId="0" applyFont="1" applyFill="1" applyAlignment="1">
      <alignment vertical="center"/>
    </xf>
    <xf numFmtId="176" fontId="38" fillId="33" borderId="0" xfId="0" applyNumberFormat="1" applyFont="1" applyFill="1" applyAlignment="1">
      <alignment vertical="center"/>
    </xf>
    <xf numFmtId="38" fontId="38" fillId="33" borderId="0" xfId="48" applyFont="1" applyFill="1" applyAlignment="1">
      <alignment vertical="center"/>
    </xf>
    <xf numFmtId="0" fontId="38" fillId="33" borderId="0" xfId="0" applyFont="1" applyFill="1" applyAlignment="1">
      <alignment horizontal="right" vertical="center"/>
    </xf>
    <xf numFmtId="177" fontId="38" fillId="33" borderId="0" xfId="0" applyNumberFormat="1" applyFont="1" applyFill="1" applyAlignment="1">
      <alignment horizontal="left" vertical="center"/>
    </xf>
    <xf numFmtId="38" fontId="0" fillId="33" borderId="0" xfId="48" applyFont="1" applyFill="1" applyAlignment="1">
      <alignment vertical="center"/>
    </xf>
    <xf numFmtId="0" fontId="39" fillId="33" borderId="0" xfId="0" applyFont="1" applyFill="1" applyAlignment="1">
      <alignment vertical="center" wrapText="1"/>
    </xf>
    <xf numFmtId="0" fontId="39" fillId="33" borderId="10" xfId="0" applyFont="1" applyFill="1" applyBorder="1" applyAlignment="1">
      <alignment vertical="center" wrapText="1"/>
    </xf>
    <xf numFmtId="0" fontId="39" fillId="33" borderId="11" xfId="0" applyFont="1" applyFill="1" applyBorder="1" applyAlignment="1">
      <alignment vertical="center" wrapText="1"/>
    </xf>
    <xf numFmtId="14" fontId="39" fillId="33" borderId="11" xfId="0" applyNumberFormat="1" applyFont="1" applyFill="1" applyBorder="1" applyAlignment="1" applyProtection="1">
      <alignment vertical="center" wrapText="1"/>
      <protection/>
    </xf>
    <xf numFmtId="38" fontId="39" fillId="33" borderId="11" xfId="48" applyFont="1" applyFill="1" applyBorder="1" applyAlignment="1">
      <alignment vertical="center" wrapText="1"/>
    </xf>
    <xf numFmtId="0" fontId="39" fillId="33" borderId="11" xfId="0" applyFont="1" applyFill="1" applyBorder="1" applyAlignment="1">
      <alignment vertical="center" wrapText="1"/>
    </xf>
    <xf numFmtId="0" fontId="0" fillId="33" borderId="0" xfId="0" applyFill="1" applyAlignment="1">
      <alignment vertical="center"/>
    </xf>
    <xf numFmtId="0" fontId="0" fillId="33" borderId="0" xfId="0" applyFont="1" applyFill="1" applyBorder="1" applyAlignment="1">
      <alignment vertical="center"/>
    </xf>
    <xf numFmtId="38" fontId="0" fillId="33" borderId="0" xfId="48" applyFont="1" applyFill="1" applyBorder="1" applyAlignment="1">
      <alignment vertical="center"/>
    </xf>
    <xf numFmtId="0" fontId="0" fillId="33" borderId="11" xfId="0" applyFont="1" applyFill="1" applyBorder="1" applyAlignment="1">
      <alignment vertical="center"/>
    </xf>
    <xf numFmtId="0" fontId="39" fillId="33" borderId="11" xfId="0" applyFont="1" applyFill="1" applyBorder="1" applyAlignment="1">
      <alignment vertical="center"/>
    </xf>
    <xf numFmtId="0" fontId="39" fillId="33" borderId="11" xfId="0" applyFont="1" applyFill="1" applyBorder="1" applyAlignment="1">
      <alignment horizontal="right" vertical="center" wrapText="1"/>
    </xf>
    <xf numFmtId="0" fontId="39" fillId="33" borderId="12" xfId="0" applyFont="1" applyFill="1" applyBorder="1" applyAlignment="1">
      <alignment vertical="center" wrapText="1"/>
    </xf>
    <xf numFmtId="0" fontId="39" fillId="33" borderId="13" xfId="0" applyFont="1" applyFill="1" applyBorder="1" applyAlignment="1">
      <alignment vertical="center" wrapText="1"/>
    </xf>
    <xf numFmtId="0" fontId="39" fillId="33" borderId="14" xfId="0" applyFont="1" applyFill="1" applyBorder="1" applyAlignment="1">
      <alignment vertical="center" wrapText="1"/>
    </xf>
    <xf numFmtId="0" fontId="39" fillId="33" borderId="15" xfId="0" applyFont="1" applyFill="1" applyBorder="1" applyAlignment="1">
      <alignment vertical="center" wrapText="1"/>
    </xf>
    <xf numFmtId="14" fontId="39" fillId="33" borderId="15" xfId="0" applyNumberFormat="1" applyFont="1" applyFill="1" applyBorder="1" applyAlignment="1" applyProtection="1">
      <alignment vertical="center" wrapText="1"/>
      <protection/>
    </xf>
    <xf numFmtId="38" fontId="39" fillId="33" borderId="15" xfId="48" applyFont="1" applyFill="1" applyBorder="1" applyAlignment="1">
      <alignment vertical="center" wrapText="1"/>
    </xf>
    <xf numFmtId="0" fontId="0" fillId="33" borderId="15" xfId="0" applyFont="1" applyFill="1" applyBorder="1" applyAlignment="1">
      <alignment vertical="center"/>
    </xf>
    <xf numFmtId="0" fontId="39" fillId="33" borderId="15" xfId="0" applyFont="1" applyFill="1" applyBorder="1" applyAlignment="1">
      <alignment vertical="center"/>
    </xf>
    <xf numFmtId="0" fontId="39" fillId="33" borderId="15" xfId="0" applyFont="1" applyFill="1" applyBorder="1" applyAlignment="1">
      <alignment vertical="center" wrapText="1"/>
    </xf>
    <xf numFmtId="0" fontId="39" fillId="33" borderId="16" xfId="0" applyFont="1" applyFill="1" applyBorder="1" applyAlignment="1">
      <alignment vertical="center" wrapText="1"/>
    </xf>
    <xf numFmtId="0" fontId="39" fillId="33" borderId="17" xfId="0" applyFont="1" applyFill="1" applyBorder="1" applyAlignment="1">
      <alignment horizontal="center" vertical="center" wrapText="1"/>
    </xf>
    <xf numFmtId="0" fontId="39" fillId="33" borderId="18" xfId="0" applyFont="1" applyFill="1" applyBorder="1" applyAlignment="1">
      <alignment horizontal="center" vertical="center" wrapText="1"/>
    </xf>
    <xf numFmtId="0" fontId="39" fillId="33" borderId="19" xfId="0" applyFont="1" applyFill="1" applyBorder="1" applyAlignment="1">
      <alignment horizontal="center" vertical="center" wrapText="1"/>
    </xf>
    <xf numFmtId="0" fontId="39" fillId="33" borderId="20" xfId="0" applyFont="1" applyFill="1" applyBorder="1" applyAlignment="1">
      <alignment horizontal="center" vertical="center" wrapText="1"/>
    </xf>
    <xf numFmtId="0" fontId="39" fillId="33" borderId="21" xfId="0" applyFont="1" applyFill="1" applyBorder="1" applyAlignment="1">
      <alignment horizontal="center" vertical="center" wrapText="1"/>
    </xf>
    <xf numFmtId="0" fontId="40" fillId="33" borderId="0" xfId="0" applyFont="1" applyFill="1" applyAlignment="1">
      <alignment horizontal="center" vertical="center" wrapText="1"/>
    </xf>
    <xf numFmtId="0" fontId="40" fillId="33" borderId="0" xfId="0" applyFont="1" applyFill="1" applyAlignment="1">
      <alignment horizontal="center" vertical="center"/>
    </xf>
    <xf numFmtId="0" fontId="39" fillId="33" borderId="22" xfId="0" applyFont="1" applyFill="1" applyBorder="1" applyAlignment="1">
      <alignment horizontal="center" vertical="center" wrapText="1"/>
    </xf>
    <xf numFmtId="0" fontId="39" fillId="33" borderId="23" xfId="0" applyFont="1" applyFill="1" applyBorder="1" applyAlignment="1">
      <alignment horizontal="center" vertical="center" wrapText="1"/>
    </xf>
    <xf numFmtId="0" fontId="39" fillId="33" borderId="24" xfId="0" applyFont="1" applyFill="1" applyBorder="1" applyAlignment="1">
      <alignment horizontal="center" vertical="center" wrapText="1"/>
    </xf>
    <xf numFmtId="0" fontId="39" fillId="33" borderId="25" xfId="0" applyFont="1" applyFill="1" applyBorder="1" applyAlignment="1">
      <alignment horizontal="center" vertical="center" wrapText="1"/>
    </xf>
    <xf numFmtId="38" fontId="39" fillId="33" borderId="24" xfId="48" applyFont="1" applyFill="1" applyBorder="1" applyAlignment="1">
      <alignment horizontal="center" vertical="center" wrapText="1"/>
    </xf>
    <xf numFmtId="38" fontId="39" fillId="33" borderId="25" xfId="48"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504825</xdr:colOff>
      <xdr:row>0</xdr:row>
      <xdr:rowOff>104775</xdr:rowOff>
    </xdr:from>
    <xdr:ext cx="609600" cy="209550"/>
    <xdr:sp>
      <xdr:nvSpPr>
        <xdr:cNvPr id="1" name="テキスト ボックス 1"/>
        <xdr:cNvSpPr txBox="1">
          <a:spLocks noChangeArrowheads="1"/>
        </xdr:cNvSpPr>
      </xdr:nvSpPr>
      <xdr:spPr>
        <a:xfrm>
          <a:off x="9629775" y="10477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1"/>
  <sheetViews>
    <sheetView tabSelected="1" view="pageBreakPreview" zoomScaleSheetLayoutView="100" zoomScalePageLayoutView="0" workbookViewId="0" topLeftCell="A1">
      <pane xSplit="9" ySplit="7" topLeftCell="L59" activePane="bottomRight" state="frozen"/>
      <selection pane="topLeft" activeCell="A1" sqref="A1"/>
      <selection pane="topRight" activeCell="J1" sqref="J1"/>
      <selection pane="bottomLeft" activeCell="A8" sqref="A8"/>
      <selection pane="bottomRight" activeCell="B52" sqref="B52"/>
    </sheetView>
  </sheetViews>
  <sheetFormatPr defaultColWidth="9.140625" defaultRowHeight="15"/>
  <cols>
    <col min="1" max="3" width="14.00390625" style="1" customWidth="1"/>
    <col min="4" max="4" width="15.7109375" style="1" customWidth="1"/>
    <col min="5" max="6" width="14.00390625" style="1" customWidth="1"/>
    <col min="7" max="7" width="14.00390625" style="8" customWidth="1"/>
    <col min="8" max="9" width="7.421875" style="1" customWidth="1"/>
    <col min="10" max="10" width="11.57421875" style="1" customWidth="1"/>
    <col min="11" max="12" width="10.7109375" style="1" customWidth="1"/>
    <col min="13" max="13" width="8.8515625" style="1" customWidth="1"/>
    <col min="14" max="16384" width="9.00390625" style="1" customWidth="1"/>
  </cols>
  <sheetData>
    <row r="1" spans="1:13" ht="31.5" customHeight="1">
      <c r="A1" s="36" t="s">
        <v>16</v>
      </c>
      <c r="B1" s="37"/>
      <c r="C1" s="37"/>
      <c r="D1" s="37"/>
      <c r="E1" s="37"/>
      <c r="F1" s="37"/>
      <c r="G1" s="37"/>
      <c r="H1" s="37"/>
      <c r="I1" s="37"/>
      <c r="J1" s="37"/>
      <c r="K1" s="37"/>
      <c r="L1" s="37"/>
      <c r="M1" s="37"/>
    </row>
    <row r="3" spans="1:9" s="3" customFormat="1" ht="12">
      <c r="A3" s="2" t="s">
        <v>0</v>
      </c>
      <c r="C3" s="4"/>
      <c r="G3" s="5"/>
      <c r="H3" s="6" t="s">
        <v>1</v>
      </c>
      <c r="I3" s="3" t="s">
        <v>8</v>
      </c>
    </row>
    <row r="4" spans="1:9" s="3" customFormat="1" ht="12">
      <c r="A4" s="7">
        <f>C9</f>
        <v>41365</v>
      </c>
      <c r="C4" s="4"/>
      <c r="G4" s="5"/>
      <c r="H4" s="5"/>
      <c r="I4" s="3" t="s">
        <v>9</v>
      </c>
    </row>
    <row r="5" spans="3:9" s="3" customFormat="1" ht="12">
      <c r="C5" s="4"/>
      <c r="G5" s="5"/>
      <c r="H5" s="5"/>
      <c r="I5" s="3" t="s">
        <v>10</v>
      </c>
    </row>
    <row r="6" ht="14.25" thickBot="1"/>
    <row r="7" spans="1:13" s="9" customFormat="1" ht="39.75" customHeight="1">
      <c r="A7" s="38" t="s">
        <v>15</v>
      </c>
      <c r="B7" s="40" t="s">
        <v>14</v>
      </c>
      <c r="C7" s="40" t="s">
        <v>2</v>
      </c>
      <c r="D7" s="40" t="s">
        <v>13</v>
      </c>
      <c r="E7" s="40" t="s">
        <v>12</v>
      </c>
      <c r="F7" s="40" t="s">
        <v>3</v>
      </c>
      <c r="G7" s="42" t="s">
        <v>4</v>
      </c>
      <c r="H7" s="40" t="s">
        <v>5</v>
      </c>
      <c r="I7" s="40" t="s">
        <v>17</v>
      </c>
      <c r="J7" s="31" t="s">
        <v>18</v>
      </c>
      <c r="K7" s="32"/>
      <c r="L7" s="33"/>
      <c r="M7" s="34" t="s">
        <v>6</v>
      </c>
    </row>
    <row r="8" spans="1:13" s="9" customFormat="1" ht="38.25" customHeight="1">
      <c r="A8" s="39"/>
      <c r="B8" s="41"/>
      <c r="C8" s="41"/>
      <c r="D8" s="41"/>
      <c r="E8" s="41"/>
      <c r="F8" s="41"/>
      <c r="G8" s="43"/>
      <c r="H8" s="41"/>
      <c r="I8" s="41"/>
      <c r="J8" s="10" t="s">
        <v>11</v>
      </c>
      <c r="K8" s="10" t="s">
        <v>19</v>
      </c>
      <c r="L8" s="10" t="s">
        <v>20</v>
      </c>
      <c r="M8" s="35"/>
    </row>
    <row r="9" spans="1:13" s="15" customFormat="1" ht="70.5" customHeight="1">
      <c r="A9" s="21" t="s">
        <v>28</v>
      </c>
      <c r="B9" s="11" t="s">
        <v>21</v>
      </c>
      <c r="C9" s="12">
        <v>41365</v>
      </c>
      <c r="D9" s="11" t="s">
        <v>29</v>
      </c>
      <c r="E9" s="11" t="s">
        <v>25</v>
      </c>
      <c r="F9" s="11"/>
      <c r="G9" s="13">
        <v>1398705</v>
      </c>
      <c r="H9" s="11"/>
      <c r="I9" s="18"/>
      <c r="J9" s="19"/>
      <c r="K9" s="19"/>
      <c r="L9" s="14"/>
      <c r="M9" s="22" t="s">
        <v>24</v>
      </c>
    </row>
    <row r="10" spans="1:13" s="15" customFormat="1" ht="70.5" customHeight="1">
      <c r="A10" s="21" t="s">
        <v>30</v>
      </c>
      <c r="B10" s="11" t="s">
        <v>21</v>
      </c>
      <c r="C10" s="12">
        <v>41365</v>
      </c>
      <c r="D10" s="11" t="s">
        <v>31</v>
      </c>
      <c r="E10" s="11" t="s">
        <v>7</v>
      </c>
      <c r="F10" s="11"/>
      <c r="G10" s="13">
        <v>2675400</v>
      </c>
      <c r="H10" s="11"/>
      <c r="I10" s="18"/>
      <c r="J10" s="19"/>
      <c r="K10" s="19"/>
      <c r="L10" s="14"/>
      <c r="M10" s="22" t="s">
        <v>24</v>
      </c>
    </row>
    <row r="11" spans="1:13" s="15" customFormat="1" ht="70.5" customHeight="1">
      <c r="A11" s="21" t="s">
        <v>32</v>
      </c>
      <c r="B11" s="11" t="s">
        <v>21</v>
      </c>
      <c r="C11" s="12">
        <v>41365</v>
      </c>
      <c r="D11" s="11" t="s">
        <v>33</v>
      </c>
      <c r="E11" s="11" t="s">
        <v>25</v>
      </c>
      <c r="F11" s="11"/>
      <c r="G11" s="13">
        <v>2070000</v>
      </c>
      <c r="H11" s="11"/>
      <c r="I11" s="18"/>
      <c r="J11" s="19"/>
      <c r="K11" s="19"/>
      <c r="L11" s="14"/>
      <c r="M11" s="22" t="s">
        <v>26</v>
      </c>
    </row>
    <row r="12" spans="1:13" s="15" customFormat="1" ht="70.5" customHeight="1">
      <c r="A12" s="21" t="s">
        <v>34</v>
      </c>
      <c r="B12" s="11" t="s">
        <v>21</v>
      </c>
      <c r="C12" s="12">
        <v>41365</v>
      </c>
      <c r="D12" s="11" t="s">
        <v>35</v>
      </c>
      <c r="E12" s="11" t="s">
        <v>7</v>
      </c>
      <c r="F12" s="11"/>
      <c r="G12" s="13">
        <v>960000</v>
      </c>
      <c r="H12" s="11"/>
      <c r="I12" s="18"/>
      <c r="J12" s="19"/>
      <c r="K12" s="19"/>
      <c r="L12" s="14"/>
      <c r="M12" s="22" t="s">
        <v>24</v>
      </c>
    </row>
    <row r="13" spans="1:13" s="15" customFormat="1" ht="70.5" customHeight="1">
      <c r="A13" s="21" t="s">
        <v>36</v>
      </c>
      <c r="B13" s="11" t="s">
        <v>21</v>
      </c>
      <c r="C13" s="12">
        <v>41365</v>
      </c>
      <c r="D13" s="11" t="s">
        <v>37</v>
      </c>
      <c r="E13" s="11" t="s">
        <v>25</v>
      </c>
      <c r="F13" s="11"/>
      <c r="G13" s="13">
        <v>1806000</v>
      </c>
      <c r="H13" s="11"/>
      <c r="I13" s="18"/>
      <c r="J13" s="19"/>
      <c r="K13" s="19"/>
      <c r="L13" s="14"/>
      <c r="M13" s="22" t="s">
        <v>26</v>
      </c>
    </row>
    <row r="14" spans="1:13" s="15" customFormat="1" ht="70.5" customHeight="1">
      <c r="A14" s="21" t="s">
        <v>38</v>
      </c>
      <c r="B14" s="11" t="s">
        <v>21</v>
      </c>
      <c r="C14" s="12">
        <v>41365</v>
      </c>
      <c r="D14" s="11" t="s">
        <v>39</v>
      </c>
      <c r="E14" s="11" t="s">
        <v>25</v>
      </c>
      <c r="F14" s="11"/>
      <c r="G14" s="13">
        <v>9378600</v>
      </c>
      <c r="H14" s="11"/>
      <c r="I14" s="18"/>
      <c r="J14" s="19"/>
      <c r="K14" s="19"/>
      <c r="L14" s="14"/>
      <c r="M14" s="22" t="s">
        <v>27</v>
      </c>
    </row>
    <row r="15" spans="1:13" s="15" customFormat="1" ht="70.5" customHeight="1">
      <c r="A15" s="21" t="s">
        <v>40</v>
      </c>
      <c r="B15" s="11" t="s">
        <v>21</v>
      </c>
      <c r="C15" s="12">
        <v>41365</v>
      </c>
      <c r="D15" s="11" t="s">
        <v>41</v>
      </c>
      <c r="E15" s="11" t="s">
        <v>25</v>
      </c>
      <c r="F15" s="11"/>
      <c r="G15" s="13">
        <v>7623000</v>
      </c>
      <c r="H15" s="11"/>
      <c r="I15" s="18"/>
      <c r="J15" s="19" t="s">
        <v>130</v>
      </c>
      <c r="K15" s="19" t="s">
        <v>131</v>
      </c>
      <c r="L15" s="20">
        <v>1</v>
      </c>
      <c r="M15" s="22" t="s">
        <v>27</v>
      </c>
    </row>
    <row r="16" spans="1:13" s="15" customFormat="1" ht="70.5" customHeight="1">
      <c r="A16" s="21" t="s">
        <v>42</v>
      </c>
      <c r="B16" s="11" t="s">
        <v>21</v>
      </c>
      <c r="C16" s="12">
        <v>41365</v>
      </c>
      <c r="D16" s="11" t="s">
        <v>43</v>
      </c>
      <c r="E16" s="11" t="s">
        <v>25</v>
      </c>
      <c r="F16" s="11"/>
      <c r="G16" s="13">
        <v>2009396</v>
      </c>
      <c r="H16" s="11"/>
      <c r="I16" s="18"/>
      <c r="J16" s="19"/>
      <c r="K16" s="19"/>
      <c r="L16" s="14"/>
      <c r="M16" s="22" t="s">
        <v>24</v>
      </c>
    </row>
    <row r="17" spans="1:13" s="15" customFormat="1" ht="70.5" customHeight="1">
      <c r="A17" s="21" t="s">
        <v>44</v>
      </c>
      <c r="B17" s="11" t="s">
        <v>21</v>
      </c>
      <c r="C17" s="12">
        <v>41365</v>
      </c>
      <c r="D17" s="11" t="s">
        <v>29</v>
      </c>
      <c r="E17" s="11" t="s">
        <v>25</v>
      </c>
      <c r="F17" s="11"/>
      <c r="G17" s="13">
        <v>2103190</v>
      </c>
      <c r="H17" s="11"/>
      <c r="I17" s="18"/>
      <c r="J17" s="19"/>
      <c r="K17" s="19"/>
      <c r="L17" s="14"/>
      <c r="M17" s="22" t="s">
        <v>24</v>
      </c>
    </row>
    <row r="18" spans="1:13" s="15" customFormat="1" ht="70.5" customHeight="1">
      <c r="A18" s="21" t="s">
        <v>45</v>
      </c>
      <c r="B18" s="11" t="s">
        <v>21</v>
      </c>
      <c r="C18" s="12">
        <v>41365</v>
      </c>
      <c r="D18" s="11" t="s">
        <v>46</v>
      </c>
      <c r="E18" s="11" t="s">
        <v>25</v>
      </c>
      <c r="F18" s="11"/>
      <c r="G18" s="13">
        <v>1296770</v>
      </c>
      <c r="H18" s="11"/>
      <c r="I18" s="18"/>
      <c r="J18" s="19"/>
      <c r="K18" s="19"/>
      <c r="L18" s="14"/>
      <c r="M18" s="22" t="s">
        <v>24</v>
      </c>
    </row>
    <row r="19" spans="1:13" s="15" customFormat="1" ht="70.5" customHeight="1">
      <c r="A19" s="21" t="s">
        <v>47</v>
      </c>
      <c r="B19" s="11" t="s">
        <v>21</v>
      </c>
      <c r="C19" s="12">
        <v>41365</v>
      </c>
      <c r="D19" s="11" t="s">
        <v>48</v>
      </c>
      <c r="E19" s="11" t="s">
        <v>25</v>
      </c>
      <c r="F19" s="11"/>
      <c r="G19" s="13">
        <v>2643795</v>
      </c>
      <c r="H19" s="11"/>
      <c r="I19" s="18"/>
      <c r="J19" s="19"/>
      <c r="K19" s="19"/>
      <c r="L19" s="14"/>
      <c r="M19" s="22" t="s">
        <v>24</v>
      </c>
    </row>
    <row r="20" spans="1:13" s="15" customFormat="1" ht="70.5" customHeight="1">
      <c r="A20" s="21" t="s">
        <v>49</v>
      </c>
      <c r="B20" s="11" t="s">
        <v>21</v>
      </c>
      <c r="C20" s="12">
        <v>41365</v>
      </c>
      <c r="D20" s="11" t="s">
        <v>50</v>
      </c>
      <c r="E20" s="11" t="s">
        <v>25</v>
      </c>
      <c r="F20" s="11"/>
      <c r="G20" s="13">
        <v>2884740</v>
      </c>
      <c r="H20" s="11"/>
      <c r="I20" s="18"/>
      <c r="J20" s="19"/>
      <c r="K20" s="19"/>
      <c r="L20" s="14"/>
      <c r="M20" s="22" t="s">
        <v>24</v>
      </c>
    </row>
    <row r="21" spans="1:13" s="15" customFormat="1" ht="70.5" customHeight="1">
      <c r="A21" s="21" t="s">
        <v>51</v>
      </c>
      <c r="B21" s="11" t="s">
        <v>21</v>
      </c>
      <c r="C21" s="12">
        <v>41365</v>
      </c>
      <c r="D21" s="11" t="s">
        <v>52</v>
      </c>
      <c r="E21" s="11" t="s">
        <v>7</v>
      </c>
      <c r="F21" s="11"/>
      <c r="G21" s="13">
        <v>268429903</v>
      </c>
      <c r="H21" s="11"/>
      <c r="I21" s="18"/>
      <c r="J21" s="19"/>
      <c r="K21" s="19"/>
      <c r="L21" s="14"/>
      <c r="M21" s="22" t="s">
        <v>24</v>
      </c>
    </row>
    <row r="22" spans="1:13" s="15" customFormat="1" ht="70.5" customHeight="1">
      <c r="A22" s="21" t="s">
        <v>53</v>
      </c>
      <c r="B22" s="11" t="s">
        <v>21</v>
      </c>
      <c r="C22" s="12">
        <v>41365</v>
      </c>
      <c r="D22" s="11" t="s">
        <v>54</v>
      </c>
      <c r="E22" s="11" t="s">
        <v>7</v>
      </c>
      <c r="F22" s="11"/>
      <c r="G22" s="13">
        <v>62931191</v>
      </c>
      <c r="H22" s="11"/>
      <c r="I22" s="18" t="s">
        <v>125</v>
      </c>
      <c r="J22" s="19"/>
      <c r="K22" s="19"/>
      <c r="L22" s="14"/>
      <c r="M22" s="22" t="s">
        <v>24</v>
      </c>
    </row>
    <row r="23" spans="1:13" s="15" customFormat="1" ht="70.5" customHeight="1">
      <c r="A23" s="21" t="s">
        <v>55</v>
      </c>
      <c r="B23" s="11" t="s">
        <v>21</v>
      </c>
      <c r="C23" s="12">
        <v>41365</v>
      </c>
      <c r="D23" s="11" t="s">
        <v>56</v>
      </c>
      <c r="E23" s="11" t="s">
        <v>7</v>
      </c>
      <c r="F23" s="11"/>
      <c r="G23" s="13">
        <v>3778796000</v>
      </c>
      <c r="H23" s="11"/>
      <c r="I23" s="18">
        <v>1</v>
      </c>
      <c r="J23" s="19" t="s">
        <v>130</v>
      </c>
      <c r="K23" s="19" t="s">
        <v>131</v>
      </c>
      <c r="L23" s="20">
        <v>1</v>
      </c>
      <c r="M23" s="22"/>
    </row>
    <row r="24" spans="1:13" s="15" customFormat="1" ht="70.5" customHeight="1">
      <c r="A24" s="21" t="s">
        <v>57</v>
      </c>
      <c r="B24" s="11" t="s">
        <v>21</v>
      </c>
      <c r="C24" s="12">
        <v>41365</v>
      </c>
      <c r="D24" s="11" t="s">
        <v>58</v>
      </c>
      <c r="E24" s="11" t="s">
        <v>7</v>
      </c>
      <c r="F24" s="11"/>
      <c r="G24" s="13">
        <v>617897000</v>
      </c>
      <c r="H24" s="11"/>
      <c r="I24" s="18">
        <v>1</v>
      </c>
      <c r="J24" s="19" t="s">
        <v>130</v>
      </c>
      <c r="K24" s="19" t="s">
        <v>131</v>
      </c>
      <c r="L24" s="20">
        <v>1</v>
      </c>
      <c r="M24" s="22"/>
    </row>
    <row r="25" spans="1:13" s="15" customFormat="1" ht="70.5" customHeight="1">
      <c r="A25" s="21" t="s">
        <v>59</v>
      </c>
      <c r="B25" s="11" t="s">
        <v>21</v>
      </c>
      <c r="C25" s="12">
        <v>41365</v>
      </c>
      <c r="D25" s="11" t="s">
        <v>60</v>
      </c>
      <c r="E25" s="11" t="s">
        <v>7</v>
      </c>
      <c r="F25" s="11"/>
      <c r="G25" s="13">
        <v>46119942</v>
      </c>
      <c r="H25" s="11"/>
      <c r="I25" s="18"/>
      <c r="J25" s="19"/>
      <c r="K25" s="19"/>
      <c r="L25" s="14"/>
      <c r="M25" s="22" t="s">
        <v>24</v>
      </c>
    </row>
    <row r="26" spans="1:13" s="15" customFormat="1" ht="70.5" customHeight="1">
      <c r="A26" s="21" t="s">
        <v>61</v>
      </c>
      <c r="B26" s="11" t="s">
        <v>21</v>
      </c>
      <c r="C26" s="12">
        <v>41365</v>
      </c>
      <c r="D26" s="11" t="s">
        <v>62</v>
      </c>
      <c r="E26" s="11" t="s">
        <v>7</v>
      </c>
      <c r="F26" s="11"/>
      <c r="G26" s="13">
        <v>4349070</v>
      </c>
      <c r="H26" s="11"/>
      <c r="I26" s="18"/>
      <c r="J26" s="19"/>
      <c r="K26" s="19"/>
      <c r="L26" s="14"/>
      <c r="M26" s="22" t="s">
        <v>24</v>
      </c>
    </row>
    <row r="27" spans="1:13" s="15" customFormat="1" ht="70.5" customHeight="1">
      <c r="A27" s="21" t="s">
        <v>63</v>
      </c>
      <c r="B27" s="11" t="s">
        <v>21</v>
      </c>
      <c r="C27" s="12">
        <v>41365</v>
      </c>
      <c r="D27" s="11" t="s">
        <v>64</v>
      </c>
      <c r="E27" s="11" t="s">
        <v>7</v>
      </c>
      <c r="F27" s="11"/>
      <c r="G27" s="13">
        <v>249264000</v>
      </c>
      <c r="H27" s="11"/>
      <c r="I27" s="18"/>
      <c r="J27" s="19"/>
      <c r="K27" s="19"/>
      <c r="L27" s="14"/>
      <c r="M27" s="22" t="s">
        <v>24</v>
      </c>
    </row>
    <row r="28" spans="1:13" s="15" customFormat="1" ht="70.5" customHeight="1">
      <c r="A28" s="21" t="s">
        <v>65</v>
      </c>
      <c r="B28" s="11" t="s">
        <v>21</v>
      </c>
      <c r="C28" s="12">
        <v>41365</v>
      </c>
      <c r="D28" s="11" t="s">
        <v>66</v>
      </c>
      <c r="E28" s="11" t="s">
        <v>67</v>
      </c>
      <c r="F28" s="11"/>
      <c r="G28" s="13">
        <v>9761535</v>
      </c>
      <c r="H28" s="11"/>
      <c r="I28" s="18"/>
      <c r="J28" s="19"/>
      <c r="K28" s="19"/>
      <c r="L28" s="14"/>
      <c r="M28" s="22" t="s">
        <v>24</v>
      </c>
    </row>
    <row r="29" spans="1:13" s="15" customFormat="1" ht="70.5" customHeight="1">
      <c r="A29" s="21" t="s">
        <v>68</v>
      </c>
      <c r="B29" s="11" t="s">
        <v>21</v>
      </c>
      <c r="C29" s="12">
        <v>41365</v>
      </c>
      <c r="D29" s="11" t="s">
        <v>69</v>
      </c>
      <c r="E29" s="11" t="s">
        <v>7</v>
      </c>
      <c r="F29" s="11"/>
      <c r="G29" s="13">
        <v>1300000</v>
      </c>
      <c r="H29" s="11"/>
      <c r="I29" s="18"/>
      <c r="J29" s="19"/>
      <c r="K29" s="19"/>
      <c r="L29" s="14"/>
      <c r="M29" s="22" t="s">
        <v>24</v>
      </c>
    </row>
    <row r="30" spans="1:13" s="15" customFormat="1" ht="70.5" customHeight="1">
      <c r="A30" s="21" t="s">
        <v>70</v>
      </c>
      <c r="B30" s="11" t="s">
        <v>21</v>
      </c>
      <c r="C30" s="12">
        <v>41365</v>
      </c>
      <c r="D30" s="11" t="s">
        <v>71</v>
      </c>
      <c r="E30" s="11" t="s">
        <v>7</v>
      </c>
      <c r="F30" s="11"/>
      <c r="G30" s="13">
        <v>18569700</v>
      </c>
      <c r="H30" s="11"/>
      <c r="I30" s="18"/>
      <c r="J30" s="19"/>
      <c r="K30" s="19"/>
      <c r="L30" s="14"/>
      <c r="M30" s="22"/>
    </row>
    <row r="31" spans="1:13" s="15" customFormat="1" ht="70.5" customHeight="1">
      <c r="A31" s="21" t="s">
        <v>72</v>
      </c>
      <c r="B31" s="11" t="s">
        <v>21</v>
      </c>
      <c r="C31" s="12">
        <v>41365</v>
      </c>
      <c r="D31" s="11" t="s">
        <v>73</v>
      </c>
      <c r="E31" s="11" t="s">
        <v>7</v>
      </c>
      <c r="F31" s="11"/>
      <c r="G31" s="13">
        <v>5544000</v>
      </c>
      <c r="H31" s="11"/>
      <c r="I31" s="18"/>
      <c r="J31" s="19"/>
      <c r="K31" s="19"/>
      <c r="L31" s="14"/>
      <c r="M31" s="22"/>
    </row>
    <row r="32" spans="1:13" s="15" customFormat="1" ht="70.5" customHeight="1">
      <c r="A32" s="21" t="s">
        <v>74</v>
      </c>
      <c r="B32" s="11" t="s">
        <v>21</v>
      </c>
      <c r="C32" s="12">
        <v>41365</v>
      </c>
      <c r="D32" s="11" t="s">
        <v>75</v>
      </c>
      <c r="E32" s="11" t="s">
        <v>7</v>
      </c>
      <c r="F32" s="11"/>
      <c r="G32" s="13">
        <v>2074716</v>
      </c>
      <c r="H32" s="11"/>
      <c r="I32" s="18"/>
      <c r="J32" s="19"/>
      <c r="K32" s="19"/>
      <c r="L32" s="14"/>
      <c r="M32" s="22"/>
    </row>
    <row r="33" spans="1:13" s="15" customFormat="1" ht="70.5" customHeight="1">
      <c r="A33" s="21" t="s">
        <v>76</v>
      </c>
      <c r="B33" s="11" t="s">
        <v>21</v>
      </c>
      <c r="C33" s="12">
        <v>41365</v>
      </c>
      <c r="D33" s="11" t="s">
        <v>77</v>
      </c>
      <c r="E33" s="11" t="s">
        <v>7</v>
      </c>
      <c r="F33" s="11"/>
      <c r="G33" s="13">
        <v>1029000</v>
      </c>
      <c r="H33" s="11"/>
      <c r="I33" s="18"/>
      <c r="J33" s="19"/>
      <c r="K33" s="19"/>
      <c r="L33" s="14"/>
      <c r="M33" s="22"/>
    </row>
    <row r="34" spans="1:13" s="15" customFormat="1" ht="70.5" customHeight="1">
      <c r="A34" s="21" t="s">
        <v>126</v>
      </c>
      <c r="B34" s="11" t="s">
        <v>21</v>
      </c>
      <c r="C34" s="12">
        <v>41365</v>
      </c>
      <c r="D34" s="11" t="s">
        <v>22</v>
      </c>
      <c r="E34" s="11" t="s">
        <v>7</v>
      </c>
      <c r="F34" s="11"/>
      <c r="G34" s="13">
        <v>1869000</v>
      </c>
      <c r="H34" s="11"/>
      <c r="I34" s="18"/>
      <c r="J34" s="19"/>
      <c r="K34" s="19"/>
      <c r="L34" s="14"/>
      <c r="M34" s="22" t="s">
        <v>24</v>
      </c>
    </row>
    <row r="35" spans="1:13" s="15" customFormat="1" ht="70.5" customHeight="1">
      <c r="A35" s="21" t="s">
        <v>78</v>
      </c>
      <c r="B35" s="11" t="s">
        <v>21</v>
      </c>
      <c r="C35" s="12">
        <v>41365</v>
      </c>
      <c r="D35" s="11" t="s">
        <v>79</v>
      </c>
      <c r="E35" s="11" t="s">
        <v>67</v>
      </c>
      <c r="F35" s="11"/>
      <c r="G35" s="13">
        <v>17068299</v>
      </c>
      <c r="H35" s="11"/>
      <c r="I35" s="18"/>
      <c r="J35" s="19"/>
      <c r="K35" s="19"/>
      <c r="L35" s="14"/>
      <c r="M35" s="22" t="s">
        <v>24</v>
      </c>
    </row>
    <row r="36" spans="1:13" s="15" customFormat="1" ht="70.5" customHeight="1">
      <c r="A36" s="21" t="s">
        <v>80</v>
      </c>
      <c r="B36" s="11" t="s">
        <v>21</v>
      </c>
      <c r="C36" s="12">
        <v>41365</v>
      </c>
      <c r="D36" s="11" t="s">
        <v>81</v>
      </c>
      <c r="E36" s="11" t="s">
        <v>7</v>
      </c>
      <c r="F36" s="11"/>
      <c r="G36" s="13">
        <v>7300315</v>
      </c>
      <c r="H36" s="11"/>
      <c r="I36" s="18"/>
      <c r="J36" s="19"/>
      <c r="K36" s="19"/>
      <c r="L36" s="14"/>
      <c r="M36" s="22" t="s">
        <v>24</v>
      </c>
    </row>
    <row r="37" spans="1:13" s="15" customFormat="1" ht="70.5" customHeight="1">
      <c r="A37" s="21" t="s">
        <v>82</v>
      </c>
      <c r="B37" s="11" t="s">
        <v>21</v>
      </c>
      <c r="C37" s="12">
        <v>41365</v>
      </c>
      <c r="D37" s="11" t="s">
        <v>83</v>
      </c>
      <c r="E37" s="11" t="s">
        <v>7</v>
      </c>
      <c r="F37" s="11"/>
      <c r="G37" s="13">
        <v>16380000</v>
      </c>
      <c r="H37" s="11"/>
      <c r="I37" s="18"/>
      <c r="J37" s="19"/>
      <c r="K37" s="19"/>
      <c r="L37" s="14"/>
      <c r="M37" s="22"/>
    </row>
    <row r="38" spans="1:13" s="15" customFormat="1" ht="70.5" customHeight="1">
      <c r="A38" s="21" t="s">
        <v>84</v>
      </c>
      <c r="B38" s="11" t="s">
        <v>21</v>
      </c>
      <c r="C38" s="12">
        <v>41365</v>
      </c>
      <c r="D38" s="11" t="s">
        <v>85</v>
      </c>
      <c r="E38" s="11" t="s">
        <v>7</v>
      </c>
      <c r="F38" s="11"/>
      <c r="G38" s="13">
        <v>14389200</v>
      </c>
      <c r="H38" s="11"/>
      <c r="I38" s="18"/>
      <c r="J38" s="19"/>
      <c r="K38" s="19"/>
      <c r="L38" s="14"/>
      <c r="M38" s="22"/>
    </row>
    <row r="39" spans="1:13" s="15" customFormat="1" ht="70.5" customHeight="1">
      <c r="A39" s="21" t="s">
        <v>86</v>
      </c>
      <c r="B39" s="11" t="s">
        <v>21</v>
      </c>
      <c r="C39" s="12">
        <v>41365</v>
      </c>
      <c r="D39" s="11" t="s">
        <v>87</v>
      </c>
      <c r="E39" s="11" t="s">
        <v>7</v>
      </c>
      <c r="F39" s="11"/>
      <c r="G39" s="13">
        <v>11151000</v>
      </c>
      <c r="H39" s="11"/>
      <c r="I39" s="18"/>
      <c r="J39" s="19"/>
      <c r="K39" s="19"/>
      <c r="L39" s="14"/>
      <c r="M39" s="22"/>
    </row>
    <row r="40" spans="1:13" s="15" customFormat="1" ht="70.5" customHeight="1">
      <c r="A40" s="21" t="s">
        <v>129</v>
      </c>
      <c r="B40" s="11" t="s">
        <v>21</v>
      </c>
      <c r="C40" s="12">
        <v>41365</v>
      </c>
      <c r="D40" s="11" t="s">
        <v>88</v>
      </c>
      <c r="E40" s="11" t="s">
        <v>7</v>
      </c>
      <c r="F40" s="11"/>
      <c r="G40" s="13">
        <v>3266615</v>
      </c>
      <c r="H40" s="11"/>
      <c r="I40" s="18"/>
      <c r="J40" s="19"/>
      <c r="K40" s="19"/>
      <c r="L40" s="14"/>
      <c r="M40" s="22" t="s">
        <v>24</v>
      </c>
    </row>
    <row r="41" spans="1:13" s="15" customFormat="1" ht="70.5" customHeight="1">
      <c r="A41" s="21" t="s">
        <v>127</v>
      </c>
      <c r="B41" s="11" t="s">
        <v>21</v>
      </c>
      <c r="C41" s="12">
        <v>41365</v>
      </c>
      <c r="D41" s="11" t="s">
        <v>22</v>
      </c>
      <c r="E41" s="11" t="s">
        <v>7</v>
      </c>
      <c r="F41" s="11"/>
      <c r="G41" s="13">
        <v>2063500</v>
      </c>
      <c r="H41" s="11"/>
      <c r="I41" s="18"/>
      <c r="J41" s="19"/>
      <c r="K41" s="19"/>
      <c r="L41" s="14"/>
      <c r="M41" s="22" t="s">
        <v>24</v>
      </c>
    </row>
    <row r="42" spans="1:13" s="15" customFormat="1" ht="70.5" customHeight="1">
      <c r="A42" s="21" t="s">
        <v>127</v>
      </c>
      <c r="B42" s="11" t="s">
        <v>21</v>
      </c>
      <c r="C42" s="12">
        <v>41365</v>
      </c>
      <c r="D42" s="11" t="s">
        <v>22</v>
      </c>
      <c r="E42" s="11" t="s">
        <v>7</v>
      </c>
      <c r="F42" s="11"/>
      <c r="G42" s="13">
        <v>1640000</v>
      </c>
      <c r="H42" s="11"/>
      <c r="I42" s="18"/>
      <c r="J42" s="19"/>
      <c r="K42" s="19"/>
      <c r="L42" s="14"/>
      <c r="M42" s="22" t="s">
        <v>24</v>
      </c>
    </row>
    <row r="43" spans="1:13" s="15" customFormat="1" ht="70.5" customHeight="1">
      <c r="A43" s="21" t="s">
        <v>128</v>
      </c>
      <c r="B43" s="11" t="s">
        <v>21</v>
      </c>
      <c r="C43" s="12">
        <v>41365</v>
      </c>
      <c r="D43" s="11" t="s">
        <v>22</v>
      </c>
      <c r="E43" s="11" t="s">
        <v>7</v>
      </c>
      <c r="F43" s="11"/>
      <c r="G43" s="13">
        <v>2823000</v>
      </c>
      <c r="H43" s="11"/>
      <c r="I43" s="18"/>
      <c r="J43" s="19"/>
      <c r="K43" s="19"/>
      <c r="L43" s="14"/>
      <c r="M43" s="22" t="s">
        <v>24</v>
      </c>
    </row>
    <row r="44" spans="1:13" s="15" customFormat="1" ht="70.5" customHeight="1">
      <c r="A44" s="21" t="s">
        <v>127</v>
      </c>
      <c r="B44" s="11" t="s">
        <v>21</v>
      </c>
      <c r="C44" s="12">
        <v>41365</v>
      </c>
      <c r="D44" s="11" t="s">
        <v>22</v>
      </c>
      <c r="E44" s="11" t="s">
        <v>7</v>
      </c>
      <c r="F44" s="11"/>
      <c r="G44" s="13">
        <v>1148000</v>
      </c>
      <c r="H44" s="11"/>
      <c r="I44" s="18"/>
      <c r="J44" s="19"/>
      <c r="K44" s="19"/>
      <c r="L44" s="14"/>
      <c r="M44" s="22" t="s">
        <v>24</v>
      </c>
    </row>
    <row r="45" spans="1:13" s="15" customFormat="1" ht="70.5" customHeight="1">
      <c r="A45" s="21" t="s">
        <v>128</v>
      </c>
      <c r="B45" s="11" t="s">
        <v>21</v>
      </c>
      <c r="C45" s="12">
        <v>41365</v>
      </c>
      <c r="D45" s="11" t="s">
        <v>22</v>
      </c>
      <c r="E45" s="11" t="s">
        <v>7</v>
      </c>
      <c r="F45" s="11"/>
      <c r="G45" s="13">
        <v>2054800</v>
      </c>
      <c r="H45" s="11"/>
      <c r="I45" s="18"/>
      <c r="J45" s="19"/>
      <c r="K45" s="19"/>
      <c r="L45" s="14"/>
      <c r="M45" s="22" t="s">
        <v>24</v>
      </c>
    </row>
    <row r="46" spans="1:13" s="15" customFormat="1" ht="70.5" customHeight="1">
      <c r="A46" s="21" t="s">
        <v>127</v>
      </c>
      <c r="B46" s="11" t="s">
        <v>21</v>
      </c>
      <c r="C46" s="12">
        <v>41365</v>
      </c>
      <c r="D46" s="11" t="s">
        <v>22</v>
      </c>
      <c r="E46" s="11" t="s">
        <v>7</v>
      </c>
      <c r="F46" s="11"/>
      <c r="G46" s="13">
        <v>1533000</v>
      </c>
      <c r="H46" s="11"/>
      <c r="I46" s="18"/>
      <c r="J46" s="19"/>
      <c r="K46" s="19"/>
      <c r="L46" s="14"/>
      <c r="M46" s="22" t="s">
        <v>24</v>
      </c>
    </row>
    <row r="47" spans="1:13" s="15" customFormat="1" ht="70.5" customHeight="1">
      <c r="A47" s="21" t="s">
        <v>127</v>
      </c>
      <c r="B47" s="11" t="s">
        <v>21</v>
      </c>
      <c r="C47" s="12">
        <v>41365</v>
      </c>
      <c r="D47" s="11" t="s">
        <v>22</v>
      </c>
      <c r="E47" s="11" t="s">
        <v>7</v>
      </c>
      <c r="F47" s="11"/>
      <c r="G47" s="13">
        <v>1213000</v>
      </c>
      <c r="H47" s="11"/>
      <c r="I47" s="18"/>
      <c r="J47" s="19"/>
      <c r="K47" s="19"/>
      <c r="L47" s="14"/>
      <c r="M47" s="22" t="s">
        <v>24</v>
      </c>
    </row>
    <row r="48" spans="1:13" s="15" customFormat="1" ht="70.5" customHeight="1">
      <c r="A48" s="21" t="s">
        <v>129</v>
      </c>
      <c r="B48" s="11" t="s">
        <v>21</v>
      </c>
      <c r="C48" s="12">
        <v>41365</v>
      </c>
      <c r="D48" s="11" t="s">
        <v>22</v>
      </c>
      <c r="E48" s="11" t="s">
        <v>7</v>
      </c>
      <c r="F48" s="11"/>
      <c r="G48" s="13">
        <v>1605300</v>
      </c>
      <c r="H48" s="11"/>
      <c r="I48" s="18"/>
      <c r="J48" s="19"/>
      <c r="K48" s="19"/>
      <c r="L48" s="14"/>
      <c r="M48" s="22" t="s">
        <v>24</v>
      </c>
    </row>
    <row r="49" spans="1:13" s="15" customFormat="1" ht="70.5" customHeight="1">
      <c r="A49" s="21" t="s">
        <v>89</v>
      </c>
      <c r="B49" s="11" t="s">
        <v>21</v>
      </c>
      <c r="C49" s="12">
        <v>41365</v>
      </c>
      <c r="D49" s="11" t="s">
        <v>22</v>
      </c>
      <c r="E49" s="11" t="s">
        <v>7</v>
      </c>
      <c r="F49" s="11"/>
      <c r="G49" s="13">
        <v>1780000</v>
      </c>
      <c r="H49" s="11"/>
      <c r="I49" s="18"/>
      <c r="J49" s="19"/>
      <c r="K49" s="19"/>
      <c r="L49" s="14"/>
      <c r="M49" s="22" t="s">
        <v>24</v>
      </c>
    </row>
    <row r="50" spans="1:13" s="15" customFormat="1" ht="70.5" customHeight="1">
      <c r="A50" s="21" t="s">
        <v>90</v>
      </c>
      <c r="B50" s="11" t="s">
        <v>21</v>
      </c>
      <c r="C50" s="12">
        <v>41365</v>
      </c>
      <c r="D50" s="11" t="s">
        <v>22</v>
      </c>
      <c r="E50" s="11" t="s">
        <v>7</v>
      </c>
      <c r="F50" s="11"/>
      <c r="G50" s="13">
        <v>2200000</v>
      </c>
      <c r="H50" s="11"/>
      <c r="I50" s="18"/>
      <c r="J50" s="19"/>
      <c r="K50" s="19"/>
      <c r="L50" s="14"/>
      <c r="M50" s="22" t="s">
        <v>24</v>
      </c>
    </row>
    <row r="51" spans="1:13" s="15" customFormat="1" ht="70.5" customHeight="1">
      <c r="A51" s="21" t="s">
        <v>91</v>
      </c>
      <c r="B51" s="11" t="s">
        <v>21</v>
      </c>
      <c r="C51" s="12">
        <v>41365</v>
      </c>
      <c r="D51" s="11" t="s">
        <v>22</v>
      </c>
      <c r="E51" s="11" t="s">
        <v>7</v>
      </c>
      <c r="F51" s="11"/>
      <c r="G51" s="13">
        <v>1345000</v>
      </c>
      <c r="H51" s="11"/>
      <c r="I51" s="18"/>
      <c r="J51" s="19"/>
      <c r="K51" s="19"/>
      <c r="L51" s="14"/>
      <c r="M51" s="22" t="s">
        <v>24</v>
      </c>
    </row>
    <row r="52" spans="1:13" s="15" customFormat="1" ht="95.25" customHeight="1">
      <c r="A52" s="21" t="s">
        <v>92</v>
      </c>
      <c r="B52" s="11" t="s">
        <v>93</v>
      </c>
      <c r="C52" s="12">
        <v>41365</v>
      </c>
      <c r="D52" s="11" t="s">
        <v>94</v>
      </c>
      <c r="E52" s="11" t="s">
        <v>95</v>
      </c>
      <c r="F52" s="11"/>
      <c r="G52" s="13">
        <v>21509454</v>
      </c>
      <c r="H52" s="11"/>
      <c r="I52" s="18"/>
      <c r="J52" s="19"/>
      <c r="K52" s="19"/>
      <c r="L52" s="14"/>
      <c r="M52" s="22" t="s">
        <v>24</v>
      </c>
    </row>
    <row r="53" spans="1:13" s="15" customFormat="1" ht="90" customHeight="1">
      <c r="A53" s="21" t="s">
        <v>96</v>
      </c>
      <c r="B53" s="11" t="s">
        <v>93</v>
      </c>
      <c r="C53" s="12">
        <v>41365</v>
      </c>
      <c r="D53" s="11" t="s">
        <v>97</v>
      </c>
      <c r="E53" s="11" t="s">
        <v>7</v>
      </c>
      <c r="F53" s="11"/>
      <c r="G53" s="13">
        <v>1564500</v>
      </c>
      <c r="H53" s="11"/>
      <c r="I53" s="18"/>
      <c r="J53" s="19"/>
      <c r="K53" s="19"/>
      <c r="L53" s="14"/>
      <c r="M53" s="22"/>
    </row>
    <row r="54" spans="1:13" s="15" customFormat="1" ht="84.75" customHeight="1">
      <c r="A54" s="21" t="s">
        <v>98</v>
      </c>
      <c r="B54" s="11" t="s">
        <v>93</v>
      </c>
      <c r="C54" s="12">
        <v>41365</v>
      </c>
      <c r="D54" s="11" t="s">
        <v>99</v>
      </c>
      <c r="E54" s="11" t="s">
        <v>7</v>
      </c>
      <c r="F54" s="11"/>
      <c r="G54" s="13">
        <v>2228534</v>
      </c>
      <c r="H54" s="11"/>
      <c r="I54" s="18"/>
      <c r="J54" s="19"/>
      <c r="K54" s="19"/>
      <c r="L54" s="14"/>
      <c r="M54" s="22" t="s">
        <v>24</v>
      </c>
    </row>
    <row r="55" spans="1:13" s="15" customFormat="1" ht="90" customHeight="1">
      <c r="A55" s="21" t="s">
        <v>100</v>
      </c>
      <c r="B55" s="11" t="s">
        <v>93</v>
      </c>
      <c r="C55" s="12">
        <v>41365</v>
      </c>
      <c r="D55" s="11" t="s">
        <v>22</v>
      </c>
      <c r="E55" s="11" t="s">
        <v>7</v>
      </c>
      <c r="F55" s="11"/>
      <c r="G55" s="13">
        <v>1902500</v>
      </c>
      <c r="H55" s="11"/>
      <c r="I55" s="18"/>
      <c r="J55" s="19"/>
      <c r="K55" s="19"/>
      <c r="L55" s="14"/>
      <c r="M55" s="22" t="s">
        <v>24</v>
      </c>
    </row>
    <row r="56" spans="1:13" s="15" customFormat="1" ht="88.5" customHeight="1">
      <c r="A56" s="21" t="s">
        <v>101</v>
      </c>
      <c r="B56" s="11" t="s">
        <v>93</v>
      </c>
      <c r="C56" s="12">
        <v>41365</v>
      </c>
      <c r="D56" s="11" t="s">
        <v>22</v>
      </c>
      <c r="E56" s="11" t="s">
        <v>7</v>
      </c>
      <c r="F56" s="11"/>
      <c r="G56" s="13">
        <v>1786500</v>
      </c>
      <c r="H56" s="11"/>
      <c r="I56" s="18"/>
      <c r="J56" s="19"/>
      <c r="K56" s="19"/>
      <c r="L56" s="14"/>
      <c r="M56" s="22" t="s">
        <v>24</v>
      </c>
    </row>
    <row r="57" spans="1:13" s="15" customFormat="1" ht="85.5" customHeight="1">
      <c r="A57" s="21" t="s">
        <v>102</v>
      </c>
      <c r="B57" s="11" t="s">
        <v>23</v>
      </c>
      <c r="C57" s="12">
        <v>41365</v>
      </c>
      <c r="D57" s="11" t="s">
        <v>103</v>
      </c>
      <c r="E57" s="11" t="s">
        <v>7</v>
      </c>
      <c r="F57" s="11"/>
      <c r="G57" s="13">
        <v>411714874</v>
      </c>
      <c r="H57" s="11"/>
      <c r="I57" s="18"/>
      <c r="J57" s="19" t="s">
        <v>130</v>
      </c>
      <c r="K57" s="19" t="s">
        <v>131</v>
      </c>
      <c r="L57" s="20">
        <v>1</v>
      </c>
      <c r="M57" s="22" t="s">
        <v>24</v>
      </c>
    </row>
    <row r="58" spans="1:13" s="15" customFormat="1" ht="81.75" customHeight="1">
      <c r="A58" s="21" t="s">
        <v>104</v>
      </c>
      <c r="B58" s="11" t="s">
        <v>23</v>
      </c>
      <c r="C58" s="12">
        <v>41365</v>
      </c>
      <c r="D58" s="11" t="s">
        <v>105</v>
      </c>
      <c r="E58" s="11" t="s">
        <v>7</v>
      </c>
      <c r="F58" s="11"/>
      <c r="G58" s="13">
        <v>1097460</v>
      </c>
      <c r="H58" s="11"/>
      <c r="I58" s="18"/>
      <c r="J58" s="19"/>
      <c r="K58" s="19"/>
      <c r="L58" s="14"/>
      <c r="M58" s="22" t="s">
        <v>24</v>
      </c>
    </row>
    <row r="59" spans="1:13" s="15" customFormat="1" ht="86.25" customHeight="1">
      <c r="A59" s="21" t="s">
        <v>106</v>
      </c>
      <c r="B59" s="11" t="s">
        <v>23</v>
      </c>
      <c r="C59" s="12">
        <v>41365</v>
      </c>
      <c r="D59" s="11" t="s">
        <v>107</v>
      </c>
      <c r="E59" s="11" t="s">
        <v>7</v>
      </c>
      <c r="F59" s="11"/>
      <c r="G59" s="13">
        <v>3473500</v>
      </c>
      <c r="H59" s="11"/>
      <c r="I59" s="18"/>
      <c r="J59" s="19"/>
      <c r="K59" s="19"/>
      <c r="L59" s="14"/>
      <c r="M59" s="22" t="s">
        <v>24</v>
      </c>
    </row>
    <row r="60" spans="1:13" s="15" customFormat="1" ht="81" customHeight="1">
      <c r="A60" s="21" t="s">
        <v>108</v>
      </c>
      <c r="B60" s="11" t="s">
        <v>23</v>
      </c>
      <c r="C60" s="12">
        <v>41365</v>
      </c>
      <c r="D60" s="11" t="s">
        <v>109</v>
      </c>
      <c r="E60" s="11" t="s">
        <v>7</v>
      </c>
      <c r="F60" s="11"/>
      <c r="G60" s="13">
        <v>18992027</v>
      </c>
      <c r="H60" s="11"/>
      <c r="I60" s="18"/>
      <c r="J60" s="19"/>
      <c r="K60" s="19"/>
      <c r="L60" s="14"/>
      <c r="M60" s="22" t="s">
        <v>24</v>
      </c>
    </row>
    <row r="61" spans="1:13" s="15" customFormat="1" ht="80.25" customHeight="1">
      <c r="A61" s="21" t="s">
        <v>110</v>
      </c>
      <c r="B61" s="11" t="s">
        <v>23</v>
      </c>
      <c r="C61" s="12">
        <v>41365</v>
      </c>
      <c r="D61" s="11" t="s">
        <v>111</v>
      </c>
      <c r="E61" s="11" t="s">
        <v>7</v>
      </c>
      <c r="F61" s="11"/>
      <c r="G61" s="13">
        <v>1767120</v>
      </c>
      <c r="H61" s="11"/>
      <c r="I61" s="18"/>
      <c r="J61" s="19"/>
      <c r="K61" s="19"/>
      <c r="L61" s="14"/>
      <c r="M61" s="22" t="s">
        <v>24</v>
      </c>
    </row>
    <row r="62" spans="1:13" s="15" customFormat="1" ht="84" customHeight="1">
      <c r="A62" s="21" t="s">
        <v>112</v>
      </c>
      <c r="B62" s="11" t="s">
        <v>23</v>
      </c>
      <c r="C62" s="12">
        <v>41365</v>
      </c>
      <c r="D62" s="11" t="s">
        <v>113</v>
      </c>
      <c r="E62" s="11" t="s">
        <v>114</v>
      </c>
      <c r="F62" s="11"/>
      <c r="G62" s="13">
        <v>2489582</v>
      </c>
      <c r="H62" s="11"/>
      <c r="I62" s="18"/>
      <c r="J62" s="19"/>
      <c r="K62" s="19"/>
      <c r="L62" s="14"/>
      <c r="M62" s="22" t="s">
        <v>24</v>
      </c>
    </row>
    <row r="63" spans="1:13" s="15" customFormat="1" ht="87" customHeight="1">
      <c r="A63" s="21" t="s">
        <v>115</v>
      </c>
      <c r="B63" s="11" t="s">
        <v>23</v>
      </c>
      <c r="C63" s="12">
        <v>41365</v>
      </c>
      <c r="D63" s="11" t="s">
        <v>116</v>
      </c>
      <c r="E63" s="11" t="s">
        <v>7</v>
      </c>
      <c r="F63" s="11"/>
      <c r="G63" s="13">
        <v>1116371</v>
      </c>
      <c r="H63" s="11"/>
      <c r="I63" s="18"/>
      <c r="J63" s="19"/>
      <c r="K63" s="19"/>
      <c r="L63" s="14"/>
      <c r="M63" s="22" t="s">
        <v>24</v>
      </c>
    </row>
    <row r="64" spans="1:13" s="15" customFormat="1" ht="89.25" customHeight="1">
      <c r="A64" s="21" t="s">
        <v>117</v>
      </c>
      <c r="B64" s="11" t="s">
        <v>23</v>
      </c>
      <c r="C64" s="12">
        <v>41365</v>
      </c>
      <c r="D64" s="11" t="s">
        <v>83</v>
      </c>
      <c r="E64" s="11" t="s">
        <v>7</v>
      </c>
      <c r="F64" s="11"/>
      <c r="G64" s="13">
        <v>16403100</v>
      </c>
      <c r="H64" s="11"/>
      <c r="I64" s="18"/>
      <c r="J64" s="19"/>
      <c r="K64" s="19"/>
      <c r="L64" s="14"/>
      <c r="M64" s="22"/>
    </row>
    <row r="65" spans="1:13" s="15" customFormat="1" ht="82.5" customHeight="1">
      <c r="A65" s="21" t="s">
        <v>118</v>
      </c>
      <c r="B65" s="11" t="s">
        <v>23</v>
      </c>
      <c r="C65" s="12">
        <v>41365</v>
      </c>
      <c r="D65" s="11" t="s">
        <v>119</v>
      </c>
      <c r="E65" s="11" t="s">
        <v>7</v>
      </c>
      <c r="F65" s="11"/>
      <c r="G65" s="13">
        <v>1260000</v>
      </c>
      <c r="H65" s="11"/>
      <c r="I65" s="18"/>
      <c r="J65" s="19"/>
      <c r="K65" s="19"/>
      <c r="L65" s="14"/>
      <c r="M65" s="22"/>
    </row>
    <row r="66" spans="1:13" s="15" customFormat="1" ht="79.5" customHeight="1">
      <c r="A66" s="21" t="s">
        <v>120</v>
      </c>
      <c r="B66" s="11" t="s">
        <v>23</v>
      </c>
      <c r="C66" s="12">
        <v>41365</v>
      </c>
      <c r="D66" s="11" t="s">
        <v>121</v>
      </c>
      <c r="E66" s="11" t="s">
        <v>7</v>
      </c>
      <c r="F66" s="11"/>
      <c r="G66" s="13">
        <v>3465000</v>
      </c>
      <c r="H66" s="11"/>
      <c r="I66" s="18"/>
      <c r="J66" s="19"/>
      <c r="K66" s="19"/>
      <c r="L66" s="14"/>
      <c r="M66" s="22"/>
    </row>
    <row r="67" spans="1:13" s="15" customFormat="1" ht="84.75" customHeight="1">
      <c r="A67" s="21" t="s">
        <v>122</v>
      </c>
      <c r="B67" s="11" t="s">
        <v>23</v>
      </c>
      <c r="C67" s="12">
        <v>41365</v>
      </c>
      <c r="D67" s="11" t="s">
        <v>123</v>
      </c>
      <c r="E67" s="11" t="s">
        <v>7</v>
      </c>
      <c r="F67" s="11"/>
      <c r="G67" s="13">
        <v>89674806</v>
      </c>
      <c r="H67" s="11"/>
      <c r="I67" s="18"/>
      <c r="J67" s="19"/>
      <c r="K67" s="19"/>
      <c r="L67" s="14"/>
      <c r="M67" s="22"/>
    </row>
    <row r="68" spans="1:13" s="15" customFormat="1" ht="84.75" customHeight="1" thickBot="1">
      <c r="A68" s="23" t="s">
        <v>124</v>
      </c>
      <c r="B68" s="24" t="s">
        <v>23</v>
      </c>
      <c r="C68" s="25">
        <v>41370</v>
      </c>
      <c r="D68" s="29" t="s">
        <v>132</v>
      </c>
      <c r="E68" s="24" t="s">
        <v>7</v>
      </c>
      <c r="F68" s="24"/>
      <c r="G68" s="26">
        <v>2050125</v>
      </c>
      <c r="H68" s="24"/>
      <c r="I68" s="27"/>
      <c r="J68" s="28"/>
      <c r="K68" s="28"/>
      <c r="L68" s="29"/>
      <c r="M68" s="30" t="s">
        <v>24</v>
      </c>
    </row>
    <row r="69" spans="1:13" ht="13.5">
      <c r="A69" s="16"/>
      <c r="B69" s="16"/>
      <c r="C69" s="16"/>
      <c r="D69" s="16"/>
      <c r="E69" s="16"/>
      <c r="F69" s="16"/>
      <c r="G69" s="17"/>
      <c r="H69" s="16"/>
      <c r="I69" s="16"/>
      <c r="J69" s="16"/>
      <c r="K69" s="16"/>
      <c r="L69" s="16"/>
      <c r="M69" s="16"/>
    </row>
    <row r="70" spans="1:13" ht="13.5">
      <c r="A70" s="16"/>
      <c r="B70" s="16"/>
      <c r="C70" s="16"/>
      <c r="D70" s="16"/>
      <c r="E70" s="16"/>
      <c r="F70" s="16"/>
      <c r="G70" s="17"/>
      <c r="H70" s="16"/>
      <c r="I70" s="16"/>
      <c r="M70" s="16"/>
    </row>
    <row r="71" spans="1:13" ht="13.5">
      <c r="A71" s="16"/>
      <c r="B71" s="16"/>
      <c r="C71" s="16"/>
      <c r="D71" s="16"/>
      <c r="E71" s="16"/>
      <c r="F71" s="16"/>
      <c r="G71" s="17"/>
      <c r="H71" s="16"/>
      <c r="I71" s="16"/>
      <c r="M71" s="16"/>
    </row>
  </sheetData>
  <sheetProtection/>
  <mergeCells count="12">
    <mergeCell ref="H7:H8"/>
    <mergeCell ref="I7:I8"/>
    <mergeCell ref="J7:L7"/>
    <mergeCell ref="M7:M8"/>
    <mergeCell ref="A1:M1"/>
    <mergeCell ref="A7:A8"/>
    <mergeCell ref="B7:B8"/>
    <mergeCell ref="C7:C8"/>
    <mergeCell ref="D7:D8"/>
    <mergeCell ref="E7:E8"/>
    <mergeCell ref="F7:F8"/>
    <mergeCell ref="G7:G8"/>
  </mergeCells>
  <printOptions horizontalCentered="1"/>
  <pageMargins left="0.3937007874015748" right="0.3937007874015748" top="0.5905511811023623" bottom="0.5118110236220472" header="0.31496062992125984" footer="0.31496062992125984"/>
  <pageSetup fitToHeight="0" horizontalDpi="600" verticalDpi="600" orientation="landscape" paperSize="9" scale="79" r:id="rId2"/>
  <headerFooter>
    <oddFooter>&amp;L&amp;"ＭＳ Ｐゴシック,標準"&amp;9＊予定価格及び落札率の空欄は、同種の他の契約の予定価格を類推させるおそれがあるため公表しない。</oddFooter>
  </headerFooter>
  <rowBreaks count="1" manualBreakCount="1">
    <brk id="62" max="12" man="1"/>
  </rowBreaks>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2013-11-13T01:51:07Z</cp:lastPrinted>
  <dcterms:created xsi:type="dcterms:W3CDTF">2008-05-30T06:29:50Z</dcterms:created>
  <dcterms:modified xsi:type="dcterms:W3CDTF">2013-11-13T01:51:09Z</dcterms:modified>
  <cp:category/>
  <cp:version/>
  <cp:contentType/>
  <cp:contentStatus/>
</cp:coreProperties>
</file>