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映画）\"/>
    </mc:Choice>
  </mc:AlternateContent>
  <xr:revisionPtr revIDLastSave="0" documentId="8_{230E7A6C-1F5A-464C-9283-B0DF8B1B3B3A}" xr6:coauthVersionLast="47" xr6:coauthVersionMax="47" xr10:uidLastSave="{00000000-0000-0000-0000-000000000000}"/>
  <bookViews>
    <workbookView xWindow="-110" yWindow="-110" windowWidth="19420" windowHeight="10560"/>
  </bookViews>
  <sheets>
    <sheet name="白紙（データ入力用）" sheetId="14" r:id="rId1"/>
    <sheet name="記入例" sheetId="15" r:id="rId2"/>
  </sheets>
  <definedNames>
    <definedName name="_xlnm.Print_Area" localSheetId="1">記入例!$A$1:$K$67</definedName>
    <definedName name="_xlnm.Print_Area" localSheetId="0">'白紙（データ入力用）'!$A$1:$K$66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4" l="1"/>
  <c r="D59" i="14"/>
  <c r="D53" i="14"/>
  <c r="D61" i="14"/>
  <c r="D65" i="14"/>
  <c r="D49" i="14"/>
  <c r="H60" i="14"/>
  <c r="H64" i="14"/>
  <c r="I47" i="14"/>
  <c r="D35" i="14"/>
  <c r="I35" i="14"/>
  <c r="D7" i="14"/>
  <c r="D52" i="15"/>
  <c r="D64" i="15"/>
  <c r="H57" i="15"/>
  <c r="I44" i="15"/>
  <c r="D42" i="15"/>
  <c r="I38" i="15"/>
  <c r="D38" i="15"/>
  <c r="I35" i="15"/>
  <c r="D35" i="15"/>
  <c r="I27" i="15"/>
  <c r="D27" i="15"/>
  <c r="I19" i="15"/>
  <c r="D19" i="15"/>
  <c r="I7" i="15"/>
  <c r="I46" i="15"/>
  <c r="D48" i="15"/>
  <c r="D7" i="15"/>
  <c r="I45" i="14"/>
  <c r="D43" i="14"/>
  <c r="I39" i="14"/>
  <c r="D39" i="14"/>
  <c r="I27" i="14"/>
  <c r="D27" i="14"/>
  <c r="I19" i="14"/>
  <c r="D19" i="14"/>
  <c r="I7" i="14"/>
  <c r="D46" i="15"/>
  <c r="H58" i="14"/>
  <c r="D58" i="15"/>
  <c r="D60" i="15"/>
  <c r="J56" i="15"/>
  <c r="J57" i="15"/>
  <c r="H56" i="15"/>
  <c r="H59" i="15"/>
  <c r="H63" i="15"/>
  <c r="J58" i="14"/>
  <c r="J57" i="14"/>
  <c r="H57" i="14"/>
</calcChain>
</file>

<file path=xl/comments1.xml><?xml version="1.0" encoding="utf-8"?>
<comments xmlns="http://schemas.openxmlformats.org/spreadsheetml/2006/main">
  <authors>
    <author>日本芸術文化振興会</author>
  </authors>
  <commentLis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D5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H5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J5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D5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  <comment ref="H5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J5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D5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H6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D61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H64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D6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</authors>
  <commentLis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I4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D52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H5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J5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D5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  <comment ref="H5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J5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D5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H5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D6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  <comment ref="H6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自動計算した金額を表示します。</t>
        </r>
      </text>
    </comment>
    <comment ref="D64" authorId="0" shapeId="0">
      <text>
        <r>
          <rPr>
            <sz val="9"/>
            <color indexed="81"/>
            <rFont val="ＭＳ Ｐゴシック"/>
            <family val="3"/>
            <charset val="128"/>
          </rPr>
          <t>自動転記した金額を表示します。</t>
        </r>
      </text>
    </comment>
  </commentList>
</comments>
</file>

<file path=xl/sharedStrings.xml><?xml version="1.0" encoding="utf-8"?>
<sst xmlns="http://schemas.openxmlformats.org/spreadsheetml/2006/main" count="196" uniqueCount="67">
  <si>
    <t>　</t>
    <phoneticPr fontId="2"/>
  </si>
  <si>
    <t>劇場権収入</t>
  </si>
  <si>
    <t>円</t>
    <rPh sb="0" eb="1">
      <t>エン</t>
    </rPh>
    <phoneticPr fontId="2"/>
  </si>
  <si>
    <t>その他の収入①</t>
    <rPh sb="2" eb="3">
      <t>タ</t>
    </rPh>
    <rPh sb="4" eb="6">
      <t>シュウニュウ</t>
    </rPh>
    <phoneticPr fontId="2"/>
  </si>
  <si>
    <t>その他の収入②</t>
    <rPh sb="2" eb="3">
      <t>タ</t>
    </rPh>
    <rPh sb="4" eb="6">
      <t>シュウニュウ</t>
    </rPh>
    <phoneticPr fontId="2"/>
  </si>
  <si>
    <t>　収益納付準備金収入</t>
    <rPh sb="1" eb="3">
      <t>シュウエキ</t>
    </rPh>
    <rPh sb="3" eb="5">
      <t>ノウフ</t>
    </rPh>
    <rPh sb="5" eb="7">
      <t>ジュンビ</t>
    </rPh>
    <rPh sb="7" eb="8">
      <t>キン</t>
    </rPh>
    <rPh sb="8" eb="10">
      <t>シュウニュウ</t>
    </rPh>
    <phoneticPr fontId="2"/>
  </si>
  <si>
    <t>　その他販売収入</t>
    <rPh sb="3" eb="4">
      <t>タ</t>
    </rPh>
    <rPh sb="4" eb="6">
      <t>ハンバイ</t>
    </rPh>
    <rPh sb="6" eb="8">
      <t>シュウニュウ</t>
    </rPh>
    <phoneticPr fontId="2"/>
  </si>
  <si>
    <t>　販売手数料</t>
    <rPh sb="1" eb="3">
      <t>ハンバイ</t>
    </rPh>
    <rPh sb="3" eb="6">
      <t>テスウリョウ</t>
    </rPh>
    <phoneticPr fontId="2"/>
  </si>
  <si>
    <t>　経費他</t>
    <rPh sb="1" eb="3">
      <t>ケイヒ</t>
    </rPh>
    <rPh sb="3" eb="4">
      <t>ホカ</t>
    </rPh>
    <phoneticPr fontId="2"/>
  </si>
  <si>
    <t>　配給収入　東京</t>
    <rPh sb="1" eb="3">
      <t>ハイキュウ</t>
    </rPh>
    <rPh sb="3" eb="5">
      <t>シュウニュウ</t>
    </rPh>
    <rPh sb="6" eb="8">
      <t>トウキョウ</t>
    </rPh>
    <phoneticPr fontId="2"/>
  </si>
  <si>
    <t>　配給収入　地方</t>
    <rPh sb="1" eb="3">
      <t>ハイキュウ</t>
    </rPh>
    <rPh sb="3" eb="5">
      <t>シュウニュウ</t>
    </rPh>
    <rPh sb="6" eb="8">
      <t>チホウ</t>
    </rPh>
    <phoneticPr fontId="2"/>
  </si>
  <si>
    <t>　配給収入　非劇場権</t>
    <rPh sb="1" eb="3">
      <t>ハイキュウ</t>
    </rPh>
    <rPh sb="3" eb="5">
      <t>シュウニュウ</t>
    </rPh>
    <rPh sb="6" eb="7">
      <t>ヒ</t>
    </rPh>
    <rPh sb="7" eb="9">
      <t>ゲキジョウ</t>
    </rPh>
    <rPh sb="9" eb="10">
      <t>ケン</t>
    </rPh>
    <phoneticPr fontId="2"/>
  </si>
  <si>
    <t>　物販収入</t>
    <rPh sb="1" eb="3">
      <t>ブッパン</t>
    </rPh>
    <rPh sb="3" eb="5">
      <t>シュウニュウ</t>
    </rPh>
    <phoneticPr fontId="2"/>
  </si>
  <si>
    <t>　宣伝費／プリント費　東京</t>
    <rPh sb="1" eb="4">
      <t>センデンヒ</t>
    </rPh>
    <rPh sb="9" eb="10">
      <t>ヒ</t>
    </rPh>
    <rPh sb="11" eb="13">
      <t>トウキョウ</t>
    </rPh>
    <phoneticPr fontId="2"/>
  </si>
  <si>
    <t>　宣伝費／プリント費　地方</t>
    <rPh sb="1" eb="4">
      <t>センデンヒ</t>
    </rPh>
    <rPh sb="9" eb="10">
      <t>ヒ</t>
    </rPh>
    <rPh sb="11" eb="13">
      <t>チホウ</t>
    </rPh>
    <phoneticPr fontId="2"/>
  </si>
  <si>
    <t>　宣伝費／プリント費　非劇場</t>
    <rPh sb="1" eb="4">
      <t>センデンヒ</t>
    </rPh>
    <rPh sb="9" eb="10">
      <t>ヒ</t>
    </rPh>
    <rPh sb="11" eb="12">
      <t>ヒ</t>
    </rPh>
    <rPh sb="12" eb="14">
      <t>ゲキジョウ</t>
    </rPh>
    <phoneticPr fontId="2"/>
  </si>
  <si>
    <t>　販売手数料　物販</t>
    <rPh sb="1" eb="3">
      <t>ハンバイ</t>
    </rPh>
    <rPh sb="3" eb="6">
      <t>テスウリョウ</t>
    </rPh>
    <rPh sb="7" eb="9">
      <t>ブッパン</t>
    </rPh>
    <phoneticPr fontId="2"/>
  </si>
  <si>
    <t>　経費</t>
    <rPh sb="1" eb="3">
      <t>ケイヒ</t>
    </rPh>
    <phoneticPr fontId="2"/>
  </si>
  <si>
    <t>ビデオ権収入</t>
    <rPh sb="3" eb="4">
      <t>ケン</t>
    </rPh>
    <phoneticPr fontId="2"/>
  </si>
  <si>
    <t>　ビデオ販売収入・ＤＶＤ販売収入</t>
    <rPh sb="4" eb="6">
      <t>ハンバイ</t>
    </rPh>
    <rPh sb="6" eb="8">
      <t>シュウニュウ</t>
    </rPh>
    <rPh sb="12" eb="14">
      <t>ハンバイ</t>
    </rPh>
    <rPh sb="14" eb="16">
      <t>シュウニュウ</t>
    </rPh>
    <phoneticPr fontId="2"/>
  </si>
  <si>
    <t>　業務用ビデオ・ＤＶＤ販売収入</t>
    <rPh sb="1" eb="3">
      <t>ギョウム</t>
    </rPh>
    <rPh sb="3" eb="4">
      <t>ヨウ</t>
    </rPh>
    <rPh sb="11" eb="13">
      <t>ハンバイ</t>
    </rPh>
    <phoneticPr fontId="2"/>
  </si>
  <si>
    <t>テレビ放映権販売収入</t>
    <phoneticPr fontId="2"/>
  </si>
  <si>
    <t>　地上波テレビ放映権販売収入</t>
    <phoneticPr fontId="2"/>
  </si>
  <si>
    <t>　ＢＳ・ＣＳテレビ放映権販売収入</t>
    <phoneticPr fontId="2"/>
  </si>
  <si>
    <t>収入合計（ａ①）</t>
    <rPh sb="0" eb="2">
      <t>シュウニュウ</t>
    </rPh>
    <rPh sb="2" eb="4">
      <t>ゴウケイ</t>
    </rPh>
    <phoneticPr fontId="2"/>
  </si>
  <si>
    <t>支出（控除額）</t>
    <rPh sb="0" eb="2">
      <t>シシュツ</t>
    </rPh>
    <rPh sb="3" eb="5">
      <t>コウジョ</t>
    </rPh>
    <rPh sb="5" eb="6">
      <t>ガク</t>
    </rPh>
    <phoneticPr fontId="2"/>
  </si>
  <si>
    <t>支出（控除額）合計（ａ②）</t>
    <rPh sb="0" eb="2">
      <t>シシュツ</t>
    </rPh>
    <rPh sb="3" eb="5">
      <t>コウジョ</t>
    </rPh>
    <rPh sb="5" eb="6">
      <t>ガク</t>
    </rPh>
    <rPh sb="7" eb="9">
      <t>ゴウケイ</t>
    </rPh>
    <phoneticPr fontId="2"/>
  </si>
  <si>
    <t>文化芸術振興費補助金</t>
    <rPh sb="0" eb="2">
      <t>ブンカ</t>
    </rPh>
    <rPh sb="2" eb="4">
      <t>ゲイジュツ</t>
    </rPh>
    <rPh sb="4" eb="6">
      <t>シンコウ</t>
    </rPh>
    <rPh sb="6" eb="7">
      <t>ヒ</t>
    </rPh>
    <rPh sb="7" eb="10">
      <t>ホジョキン</t>
    </rPh>
    <phoneticPr fontId="2"/>
  </si>
  <si>
    <t>出資金合計</t>
    <rPh sb="0" eb="3">
      <t>シュッシキン</t>
    </rPh>
    <rPh sb="3" eb="5">
      <t>ゴウケイ</t>
    </rPh>
    <phoneticPr fontId="2"/>
  </si>
  <si>
    <t>収入</t>
    <phoneticPr fontId="2"/>
  </si>
  <si>
    <t>〈助成金の額（Ｃ）〉</t>
    <rPh sb="1" eb="3">
      <t>ジョセイ</t>
    </rPh>
    <rPh sb="5" eb="6">
      <t>ガク</t>
    </rPh>
    <phoneticPr fontId="2"/>
  </si>
  <si>
    <t>＝</t>
    <phoneticPr fontId="2"/>
  </si>
  <si>
    <t>（Ａ－Ｂ）×（Ｃ／Ｂ）</t>
    <phoneticPr fontId="2"/>
  </si>
  <si>
    <t>収益納付額</t>
    <rPh sb="0" eb="2">
      <t>シュウエキ</t>
    </rPh>
    <rPh sb="2" eb="4">
      <t>ノウフ</t>
    </rPh>
    <rPh sb="4" eb="5">
      <t>ガク</t>
    </rPh>
    <phoneticPr fontId="2"/>
  </si>
  <si>
    <t>　　◎配分金総額（Ａ）＝ａ①－ａ②＝</t>
    <rPh sb="3" eb="5">
      <t>ハイブン</t>
    </rPh>
    <rPh sb="5" eb="6">
      <t>キン</t>
    </rPh>
    <rPh sb="6" eb="8">
      <t>ソウガク</t>
    </rPh>
    <phoneticPr fontId="2"/>
  </si>
  <si>
    <t>　　◎助成金の額（Ｃ）＝</t>
    <rPh sb="3" eb="5">
      <t>ジョセイ</t>
    </rPh>
    <rPh sb="5" eb="6">
      <t>キン</t>
    </rPh>
    <rPh sb="7" eb="8">
      <t>ガク</t>
    </rPh>
    <phoneticPr fontId="2"/>
  </si>
  <si>
    <t>収益納付額（Ｅ）</t>
    <rPh sb="0" eb="2">
      <t>シュウエキ</t>
    </rPh>
    <rPh sb="2" eb="4">
      <t>ノウフ</t>
    </rPh>
    <rPh sb="4" eb="5">
      <t>ガク</t>
    </rPh>
    <phoneticPr fontId="2"/>
  </si>
  <si>
    <t>　販売手数料</t>
    <phoneticPr fontId="2"/>
  </si>
  <si>
    <t>×</t>
    <phoneticPr fontId="2"/>
  </si>
  <si>
    <t>－</t>
    <phoneticPr fontId="2"/>
  </si>
  <si>
    <t>／</t>
    <phoneticPr fontId="2"/>
  </si>
  <si>
    <r>
      <t>円</t>
    </r>
    <r>
      <rPr>
        <sz val="6"/>
        <rFont val="ＭＳ Ｐゴシック"/>
        <family val="3"/>
        <charset val="128"/>
      </rPr>
      <t>（千円未満を切り捨て）</t>
    </r>
    <rPh sb="0" eb="1">
      <t>エン</t>
    </rPh>
    <rPh sb="2" eb="4">
      <t>センエン</t>
    </rPh>
    <rPh sb="4" eb="6">
      <t>ミマン</t>
    </rPh>
    <rPh sb="7" eb="8">
      <t>キ</t>
    </rPh>
    <rPh sb="9" eb="10">
      <t>ス</t>
    </rPh>
    <phoneticPr fontId="2"/>
  </si>
  <si>
    <t>☆</t>
    <phoneticPr fontId="2"/>
  </si>
  <si>
    <t>団体名</t>
    <rPh sb="0" eb="2">
      <t>ダンタイ</t>
    </rPh>
    <rPh sb="2" eb="3">
      <t>メイ</t>
    </rPh>
    <phoneticPr fontId="2"/>
  </si>
  <si>
    <t>（Ｃ／Ｂの値は小数点以下5桁未満を切り捨て）</t>
    <rPh sb="5" eb="6">
      <t>アタイ</t>
    </rPh>
    <rPh sb="7" eb="10">
      <t>ショウスウテン</t>
    </rPh>
    <rPh sb="10" eb="12">
      <t>イカ</t>
    </rPh>
    <rPh sb="13" eb="14">
      <t>ケタ</t>
    </rPh>
    <rPh sb="14" eb="16">
      <t>ミマン</t>
    </rPh>
    <rPh sb="17" eb="18">
      <t>キ</t>
    </rPh>
    <rPh sb="19" eb="20">
      <t>ス</t>
    </rPh>
    <phoneticPr fontId="2"/>
  </si>
  <si>
    <t>（第１９条関係２）</t>
    <rPh sb="1" eb="2">
      <t>ダイ</t>
    </rPh>
    <rPh sb="4" eb="5">
      <t>ジョウ</t>
    </rPh>
    <rPh sb="5" eb="7">
      <t>カンケイ</t>
    </rPh>
    <phoneticPr fontId="2"/>
  </si>
  <si>
    <t>作品名</t>
    <rPh sb="0" eb="2">
      <t>サクヒン</t>
    </rPh>
    <rPh sb="2" eb="3">
      <t>メイ</t>
    </rPh>
    <phoneticPr fontId="2"/>
  </si>
  <si>
    <t>　配給手数料　東京</t>
    <rPh sb="1" eb="3">
      <t>ハイキュウ</t>
    </rPh>
    <rPh sb="3" eb="6">
      <t>テスウリョウ</t>
    </rPh>
    <rPh sb="7" eb="9">
      <t>トウキョウ</t>
    </rPh>
    <phoneticPr fontId="2"/>
  </si>
  <si>
    <t>　著作権料</t>
    <rPh sb="1" eb="4">
      <t>チョサクケン</t>
    </rPh>
    <rPh sb="4" eb="5">
      <t>リョウ</t>
    </rPh>
    <phoneticPr fontId="2"/>
  </si>
  <si>
    <t>その他の支出</t>
    <rPh sb="2" eb="3">
      <t>タ</t>
    </rPh>
    <rPh sb="4" eb="6">
      <t>シシュツ</t>
    </rPh>
    <phoneticPr fontId="2"/>
  </si>
  <si>
    <t>株式会社　ハヤブサ</t>
    <rPh sb="0" eb="2">
      <t>カブシキ</t>
    </rPh>
    <rPh sb="2" eb="4">
      <t>カイシャ</t>
    </rPh>
    <phoneticPr fontId="2"/>
  </si>
  <si>
    <t>永田町物語</t>
    <rPh sb="0" eb="3">
      <t>ナガタチョウ</t>
    </rPh>
    <rPh sb="3" eb="5">
      <t>モノガタリ</t>
    </rPh>
    <phoneticPr fontId="2"/>
  </si>
  <si>
    <t>○○○　株式会社</t>
    <rPh sb="4" eb="6">
      <t>カブシキ</t>
    </rPh>
    <rPh sb="6" eb="8">
      <t>カイシャ</t>
    </rPh>
    <phoneticPr fontId="2"/>
  </si>
  <si>
    <t>○○○○　株式会社</t>
    <rPh sb="5" eb="7">
      <t>カブシキ</t>
    </rPh>
    <rPh sb="7" eb="9">
      <t>カイシャ</t>
    </rPh>
    <phoneticPr fontId="2"/>
  </si>
  <si>
    <t>　配給手数料　地方</t>
    <rPh sb="1" eb="3">
      <t>ハイキュウ</t>
    </rPh>
    <rPh sb="3" eb="6">
      <t>テスウリョウ</t>
    </rPh>
    <rPh sb="7" eb="9">
      <t>チホウ</t>
    </rPh>
    <phoneticPr fontId="2"/>
  </si>
  <si>
    <t>　配給手数料　非劇場</t>
    <rPh sb="1" eb="3">
      <t>ハイキュウ</t>
    </rPh>
    <rPh sb="3" eb="6">
      <t>テスウリョウ</t>
    </rPh>
    <rPh sb="7" eb="8">
      <t>ヒ</t>
    </rPh>
    <rPh sb="8" eb="10">
      <t>ゲキジョウ</t>
    </rPh>
    <phoneticPr fontId="2"/>
  </si>
  <si>
    <t>海外販売権収入</t>
    <rPh sb="0" eb="2">
      <t>カイガイ</t>
    </rPh>
    <rPh sb="2" eb="4">
      <t>ハンバイ</t>
    </rPh>
    <rPh sb="4" eb="5">
      <t>ケン</t>
    </rPh>
    <phoneticPr fontId="2"/>
  </si>
  <si>
    <r>
      <t xml:space="preserve">〈配分金総額（Ａ）〉 </t>
    </r>
    <r>
      <rPr>
        <b/>
        <sz val="10"/>
        <rFont val="ＭＳ Ｐ明朝"/>
        <family val="1"/>
        <charset val="128"/>
      </rPr>
      <t>※全て税込で記入</t>
    </r>
    <rPh sb="1" eb="3">
      <t>ハイブン</t>
    </rPh>
    <rPh sb="3" eb="4">
      <t>キン</t>
    </rPh>
    <rPh sb="4" eb="6">
      <t>ソウガク</t>
    </rPh>
    <rPh sb="12" eb="13">
      <t>スベ</t>
    </rPh>
    <rPh sb="14" eb="16">
      <t>ゼイコ</t>
    </rPh>
    <rPh sb="17" eb="19">
      <t>キニュウ</t>
    </rPh>
    <phoneticPr fontId="2"/>
  </si>
  <si>
    <r>
      <t>〈出資金総額（Ｂ）〉</t>
    </r>
    <r>
      <rPr>
        <b/>
        <sz val="10"/>
        <rFont val="ＭＳ Ｐ明朝"/>
        <family val="1"/>
        <charset val="128"/>
      </rPr>
      <t>※全て税込で記入</t>
    </r>
    <rPh sb="1" eb="3">
      <t>シュッシ</t>
    </rPh>
    <rPh sb="3" eb="4">
      <t>キン</t>
    </rPh>
    <rPh sb="4" eb="6">
      <t>ソウガク</t>
    </rPh>
    <phoneticPr fontId="2"/>
  </si>
  <si>
    <t>　　◎出資金総額（Ｂ）＝</t>
    <rPh sb="3" eb="5">
      <t>シュッシ</t>
    </rPh>
    <rPh sb="5" eb="6">
      <t>キン</t>
    </rPh>
    <rPh sb="6" eb="8">
      <t>ソウガク</t>
    </rPh>
    <phoneticPr fontId="2"/>
  </si>
  <si>
    <t>ﾊﾞﾘｱﾌﾘｰ字幕及び音声ｶﾞｲﾄﾞ制作費に対する助成金の額</t>
    <rPh sb="7" eb="9">
      <t>ジマク</t>
    </rPh>
    <rPh sb="9" eb="10">
      <t>オヨ</t>
    </rPh>
    <rPh sb="11" eb="13">
      <t>オンセイ</t>
    </rPh>
    <rPh sb="18" eb="21">
      <t>セイサクヒ</t>
    </rPh>
    <rPh sb="22" eb="23">
      <t>タイ</t>
    </rPh>
    <rPh sb="25" eb="28">
      <t>ジョセイキン</t>
    </rPh>
    <rPh sb="29" eb="30">
      <t>ガク</t>
    </rPh>
    <phoneticPr fontId="2"/>
  </si>
  <si>
    <t>円</t>
    <phoneticPr fontId="2"/>
  </si>
  <si>
    <t>自動公衆送信</t>
    <rPh sb="0" eb="2">
      <t>ジドウ</t>
    </rPh>
    <rPh sb="2" eb="4">
      <t>コウシュウ</t>
    </rPh>
    <rPh sb="4" eb="6">
      <t>ソウシン</t>
    </rPh>
    <phoneticPr fontId="2"/>
  </si>
  <si>
    <t>　（回目）</t>
    <rPh sb="2" eb="4">
      <t>カイメ</t>
    </rPh>
    <phoneticPr fontId="2"/>
  </si>
  <si>
    <t>　配給収入　　東京</t>
    <rPh sb="1" eb="3">
      <t>ハイキュウ</t>
    </rPh>
    <rPh sb="3" eb="5">
      <t>シュウニュウ</t>
    </rPh>
    <rPh sb="7" eb="9">
      <t>トウキョウ</t>
    </rPh>
    <phoneticPr fontId="2"/>
  </si>
  <si>
    <t>　配給収入　　地方</t>
    <rPh sb="1" eb="3">
      <t>ハイキュウ</t>
    </rPh>
    <rPh sb="3" eb="5">
      <t>シュウニュウ</t>
    </rPh>
    <rPh sb="7" eb="9">
      <t>チホウ</t>
    </rPh>
    <phoneticPr fontId="2"/>
  </si>
  <si>
    <t>　配給収入　　非劇場</t>
    <rPh sb="1" eb="3">
      <t>ハイキュウ</t>
    </rPh>
    <rPh sb="3" eb="5">
      <t>シュウニュウ</t>
    </rPh>
    <rPh sb="7" eb="8">
      <t>ヒ</t>
    </rPh>
    <rPh sb="8" eb="10">
      <t>ゲキジョウ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</si>
</sst>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80" formatCode="#,##0;[Red]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24">
    <xf numFmtId="0" fontId="0" fillId="0" borderId="0" xfId="0"/>
    <xf numFmtId="38" fontId="3" fillId="0" borderId="0" xfId="1" applyFont="1"/>
    <xf numFmtId="0" fontId="3" fillId="0" borderId="0" xfId="0" applyFont="1"/>
    <xf numFmtId="38" fontId="3" fillId="0" borderId="0" xfId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80" fontId="3" fillId="0" borderId="0" xfId="0" applyNumberFormat="1" applyFont="1"/>
    <xf numFmtId="180" fontId="5" fillId="0" borderId="0" xfId="0" applyNumberFormat="1" applyFont="1" applyAlignment="1">
      <alignment horizontal="right"/>
    </xf>
    <xf numFmtId="38" fontId="3" fillId="0" borderId="0" xfId="1" applyFont="1" applyAlignment="1">
      <alignment horizontal="right"/>
    </xf>
    <xf numFmtId="38" fontId="3" fillId="0" borderId="0" xfId="1" applyFont="1" applyAlignment="1"/>
    <xf numFmtId="38" fontId="5" fillId="0" borderId="0" xfId="1" applyFont="1" applyAlignment="1">
      <alignment horizontal="right"/>
    </xf>
    <xf numFmtId="180" fontId="3" fillId="0" borderId="0" xfId="0" applyNumberFormat="1" applyFont="1" applyAlignment="1"/>
    <xf numFmtId="176" fontId="3" fillId="0" borderId="1" xfId="1" applyNumberFormat="1" applyFont="1" applyBorder="1" applyAlignment="1" applyProtection="1">
      <alignment horizontal="right"/>
      <protection locked="0"/>
    </xf>
    <xf numFmtId="176" fontId="3" fillId="0" borderId="0" xfId="1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Border="1" applyAlignment="1" applyProtection="1">
      <alignment horizontal="right"/>
      <protection locked="0"/>
    </xf>
    <xf numFmtId="176" fontId="3" fillId="0" borderId="2" xfId="1" applyNumberFormat="1" applyFont="1" applyBorder="1" applyAlignment="1" applyProtection="1">
      <alignment horizontal="right"/>
      <protection locked="0"/>
    </xf>
    <xf numFmtId="176" fontId="3" fillId="0" borderId="0" xfId="1" applyNumberFormat="1" applyFont="1" applyBorder="1" applyAlignment="1" applyProtection="1">
      <protection locked="0"/>
    </xf>
    <xf numFmtId="176" fontId="3" fillId="0" borderId="0" xfId="1" applyNumberFormat="1" applyFont="1" applyBorder="1" applyProtection="1">
      <protection locked="0"/>
    </xf>
    <xf numFmtId="38" fontId="3" fillId="0" borderId="3" xfId="1" applyFont="1" applyBorder="1" applyAlignment="1" applyProtection="1">
      <alignment horizontal="left" shrinkToFit="1"/>
      <protection locked="0"/>
    </xf>
    <xf numFmtId="38" fontId="3" fillId="0" borderId="4" xfId="1" applyFont="1" applyBorder="1" applyAlignment="1" applyProtection="1">
      <alignment horizontal="left" shrinkToFit="1"/>
      <protection locked="0"/>
    </xf>
    <xf numFmtId="0" fontId="3" fillId="0" borderId="4" xfId="0" applyFont="1" applyBorder="1" applyAlignment="1" applyProtection="1">
      <alignment horizontal="left" shrinkToFit="1"/>
      <protection locked="0"/>
    </xf>
    <xf numFmtId="176" fontId="3" fillId="0" borderId="5" xfId="0" applyNumberFormat="1" applyFont="1" applyBorder="1" applyAlignment="1" applyProtection="1">
      <alignment horizontal="right"/>
      <protection locked="0"/>
    </xf>
    <xf numFmtId="176" fontId="3" fillId="0" borderId="0" xfId="1" applyNumberFormat="1" applyFont="1" applyFill="1" applyBorder="1" applyAlignment="1">
      <alignment horizontal="right"/>
    </xf>
    <xf numFmtId="0" fontId="6" fillId="0" borderId="0" xfId="0" applyFont="1"/>
    <xf numFmtId="0" fontId="8" fillId="0" borderId="0" xfId="0" applyFont="1"/>
    <xf numFmtId="38" fontId="0" fillId="0" borderId="0" xfId="1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38" fontId="12" fillId="0" borderId="0" xfId="1" applyFont="1" applyAlignment="1">
      <alignment horizontal="right" vertical="center"/>
    </xf>
    <xf numFmtId="38" fontId="11" fillId="0" borderId="0" xfId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38" fontId="8" fillId="0" borderId="4" xfId="1" applyFont="1" applyBorder="1" applyAlignment="1" applyProtection="1">
      <alignment horizontal="left" shrinkToFit="1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38" fontId="3" fillId="0" borderId="6" xfId="1" applyFont="1" applyBorder="1" applyAlignment="1" applyProtection="1">
      <alignment horizontal="left" shrinkToFit="1"/>
      <protection locked="0"/>
    </xf>
    <xf numFmtId="176" fontId="3" fillId="0" borderId="7" xfId="1" applyNumberFormat="1" applyFont="1" applyBorder="1" applyAlignment="1" applyProtection="1">
      <alignment horizontal="right"/>
      <protection locked="0"/>
    </xf>
    <xf numFmtId="176" fontId="3" fillId="0" borderId="8" xfId="0" applyNumberFormat="1" applyFont="1" applyBorder="1" applyAlignment="1" applyProtection="1">
      <alignment horizontal="right"/>
      <protection locked="0"/>
    </xf>
    <xf numFmtId="38" fontId="3" fillId="0" borderId="9" xfId="1" applyFont="1" applyBorder="1" applyAlignment="1" applyProtection="1">
      <alignment horizontal="left" shrinkToFit="1"/>
      <protection locked="0"/>
    </xf>
    <xf numFmtId="38" fontId="3" fillId="0" borderId="10" xfId="1" applyFont="1" applyBorder="1" applyAlignment="1" applyProtection="1">
      <alignment horizontal="left" shrinkToFit="1"/>
      <protection locked="0"/>
    </xf>
    <xf numFmtId="176" fontId="3" fillId="0" borderId="11" xfId="1" applyNumberFormat="1" applyFont="1" applyBorder="1" applyAlignment="1" applyProtection="1">
      <alignment horizontal="right"/>
      <protection locked="0"/>
    </xf>
    <xf numFmtId="176" fontId="3" fillId="0" borderId="11" xfId="1" applyNumberFormat="1" applyFont="1" applyFill="1" applyBorder="1" applyAlignment="1">
      <alignment horizontal="right"/>
    </xf>
    <xf numFmtId="176" fontId="3" fillId="0" borderId="12" xfId="0" applyNumberFormat="1" applyFont="1" applyBorder="1" applyAlignment="1" applyProtection="1">
      <alignment horizontal="right"/>
      <protection locked="0"/>
    </xf>
    <xf numFmtId="176" fontId="3" fillId="0" borderId="11" xfId="1" applyNumberFormat="1" applyFont="1" applyBorder="1" applyProtection="1">
      <protection locked="0"/>
    </xf>
    <xf numFmtId="176" fontId="3" fillId="0" borderId="11" xfId="1" applyNumberFormat="1" applyFont="1" applyBorder="1" applyAlignment="1" applyProtection="1">
      <protection locked="0"/>
    </xf>
    <xf numFmtId="176" fontId="3" fillId="0" borderId="12" xfId="1" applyNumberFormat="1" applyFont="1" applyBorder="1" applyAlignment="1" applyProtection="1">
      <alignment horizontal="right"/>
      <protection locked="0"/>
    </xf>
    <xf numFmtId="38" fontId="8" fillId="0" borderId="13" xfId="1" applyFont="1" applyBorder="1" applyAlignment="1" applyProtection="1">
      <alignment horizontal="left" shrinkToFit="1"/>
      <protection locked="0"/>
    </xf>
    <xf numFmtId="176" fontId="3" fillId="0" borderId="14" xfId="0" applyNumberFormat="1" applyFont="1" applyBorder="1" applyAlignment="1" applyProtection="1">
      <alignment horizontal="right"/>
      <protection locked="0"/>
    </xf>
    <xf numFmtId="176" fontId="3" fillId="0" borderId="15" xfId="1" applyNumberFormat="1" applyFont="1" applyBorder="1" applyAlignment="1" applyProtection="1">
      <alignment horizontal="right"/>
      <protection locked="0"/>
    </xf>
    <xf numFmtId="38" fontId="3" fillId="0" borderId="16" xfId="1" applyFont="1" applyBorder="1" applyAlignment="1" applyProtection="1">
      <alignment horizontal="left" shrinkToFit="1"/>
      <protection locked="0"/>
    </xf>
    <xf numFmtId="176" fontId="3" fillId="0" borderId="17" xfId="1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 applyAlignment="1" applyProtection="1">
      <alignment horizontal="right"/>
      <protection locked="0"/>
    </xf>
    <xf numFmtId="176" fontId="3" fillId="0" borderId="17" xfId="0" applyNumberFormat="1" applyFont="1" applyBorder="1" applyAlignment="1" applyProtection="1">
      <alignment horizontal="right"/>
      <protection locked="0"/>
    </xf>
    <xf numFmtId="38" fontId="5" fillId="0" borderId="0" xfId="1" applyFont="1" applyAlignment="1">
      <alignment horizontal="center"/>
    </xf>
    <xf numFmtId="38" fontId="3" fillId="0" borderId="0" xfId="0" applyNumberFormat="1" applyFont="1"/>
    <xf numFmtId="0" fontId="4" fillId="0" borderId="0" xfId="0" applyFont="1" applyAlignment="1">
      <alignment horizontal="right"/>
    </xf>
    <xf numFmtId="38" fontId="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5" fillId="0" borderId="0" xfId="1" applyFont="1" applyAlignment="1">
      <alignment vertical="center" shrinkToFit="1"/>
    </xf>
    <xf numFmtId="176" fontId="4" fillId="0" borderId="0" xfId="0" applyNumberFormat="1" applyFont="1"/>
    <xf numFmtId="38" fontId="8" fillId="0" borderId="6" xfId="1" applyFont="1" applyBorder="1" applyAlignment="1" applyProtection="1">
      <alignment horizontal="left" shrinkToFit="1"/>
      <protection locked="0"/>
    </xf>
    <xf numFmtId="38" fontId="19" fillId="0" borderId="0" xfId="1" applyFont="1"/>
    <xf numFmtId="180" fontId="20" fillId="0" borderId="0" xfId="0" applyNumberFormat="1" applyFont="1" applyAlignment="1">
      <alignment horizontal="center"/>
    </xf>
    <xf numFmtId="176" fontId="19" fillId="0" borderId="0" xfId="1" applyNumberFormat="1" applyFont="1" applyBorder="1" applyAlignment="1" applyProtection="1">
      <alignment horizontal="right"/>
      <protection locked="0"/>
    </xf>
    <xf numFmtId="176" fontId="19" fillId="0" borderId="11" xfId="1" applyNumberFormat="1" applyFont="1" applyBorder="1" applyAlignment="1" applyProtection="1">
      <alignment horizontal="right"/>
      <protection locked="0"/>
    </xf>
    <xf numFmtId="176" fontId="19" fillId="0" borderId="7" xfId="1" applyNumberFormat="1" applyFont="1" applyBorder="1" applyAlignment="1" applyProtection="1">
      <alignment horizontal="right"/>
      <protection locked="0"/>
    </xf>
    <xf numFmtId="180" fontId="8" fillId="0" borderId="0" xfId="0" applyNumberFormat="1" applyFont="1" applyAlignment="1">
      <alignment horizontal="center"/>
    </xf>
    <xf numFmtId="176" fontId="3" fillId="0" borderId="0" xfId="1" applyNumberFormat="1" applyFont="1" applyFill="1" applyBorder="1" applyAlignment="1" applyProtection="1">
      <alignment horizontal="right"/>
      <protection locked="0"/>
    </xf>
    <xf numFmtId="176" fontId="3" fillId="0" borderId="11" xfId="1" applyNumberFormat="1" applyFont="1" applyFill="1" applyBorder="1" applyAlignment="1" applyProtection="1">
      <alignment horizontal="right"/>
      <protection locked="0"/>
    </xf>
    <xf numFmtId="38" fontId="11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80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38" fontId="15" fillId="0" borderId="0" xfId="1" applyFont="1" applyAlignment="1">
      <alignment vertical="center"/>
    </xf>
    <xf numFmtId="38" fontId="12" fillId="0" borderId="0" xfId="1" applyFont="1" applyAlignment="1">
      <alignment horizontal="right" vertical="center"/>
    </xf>
    <xf numFmtId="38" fontId="12" fillId="0" borderId="0" xfId="1" applyFont="1" applyAlignment="1">
      <alignment vertical="center"/>
    </xf>
    <xf numFmtId="176" fontId="3" fillId="0" borderId="1" xfId="1" applyNumberFormat="1" applyFont="1" applyFill="1" applyBorder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/>
    </xf>
    <xf numFmtId="38" fontId="19" fillId="0" borderId="0" xfId="1" applyFont="1" applyAlignment="1"/>
    <xf numFmtId="38" fontId="8" fillId="0" borderId="13" xfId="1" applyFont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24" xfId="0" applyBorder="1"/>
    <xf numFmtId="0" fontId="0" fillId="0" borderId="25" xfId="0" applyBorder="1"/>
    <xf numFmtId="176" fontId="3" fillId="0" borderId="7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 applyProtection="1">
      <alignment horizontal="right" vertical="center"/>
      <protection locked="0"/>
    </xf>
    <xf numFmtId="176" fontId="3" fillId="0" borderId="27" xfId="1" applyNumberFormat="1" applyFont="1" applyBorder="1" applyAlignment="1" applyProtection="1">
      <alignment horizontal="right" vertical="center"/>
      <protection locked="0"/>
    </xf>
    <xf numFmtId="38" fontId="3" fillId="0" borderId="0" xfId="1" applyFont="1" applyAlignment="1">
      <alignment horizontal="center" shrinkToFit="1"/>
    </xf>
    <xf numFmtId="0" fontId="13" fillId="0" borderId="0" xfId="0" applyFont="1" applyAlignment="1">
      <alignment horizontal="left"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7" xfId="1" applyNumberFormat="1" applyFont="1" applyFill="1" applyBorder="1" applyAlignment="1">
      <alignment horizontal="right"/>
    </xf>
    <xf numFmtId="38" fontId="8" fillId="0" borderId="7" xfId="1" applyFont="1" applyBorder="1" applyAlignment="1" applyProtection="1">
      <alignment horizontal="left" vertical="center"/>
      <protection locked="0"/>
    </xf>
    <xf numFmtId="38" fontId="8" fillId="0" borderId="24" xfId="1" applyFont="1" applyBorder="1" applyAlignment="1" applyProtection="1">
      <alignment horizontal="left" vertical="center"/>
      <protection locked="0"/>
    </xf>
    <xf numFmtId="38" fontId="8" fillId="0" borderId="25" xfId="1" applyFont="1" applyBorder="1" applyAlignment="1" applyProtection="1">
      <alignment horizontal="left" vertical="center"/>
      <protection locked="0"/>
    </xf>
    <xf numFmtId="176" fontId="3" fillId="0" borderId="25" xfId="1" applyNumberFormat="1" applyFont="1" applyFill="1" applyBorder="1" applyAlignment="1">
      <alignment horizontal="right" vertical="center"/>
    </xf>
    <xf numFmtId="176" fontId="3" fillId="0" borderId="14" xfId="1" applyNumberFormat="1" applyFont="1" applyBorder="1" applyAlignment="1" applyProtection="1">
      <alignment horizontal="right" vertical="center"/>
      <protection locked="0"/>
    </xf>
    <xf numFmtId="176" fontId="3" fillId="0" borderId="26" xfId="1" applyNumberFormat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left" vertical="center"/>
      <protection locked="0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18" xfId="0" applyFont="1" applyBorder="1" applyAlignment="1">
      <alignment horizontal="center"/>
    </xf>
    <xf numFmtId="38" fontId="8" fillId="0" borderId="18" xfId="1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8" fontId="8" fillId="0" borderId="22" xfId="1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>
      <alignment vertical="center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176" fontId="19" fillId="0" borderId="1" xfId="1" applyNumberFormat="1" applyFont="1" applyFill="1" applyBorder="1" applyAlignment="1">
      <alignment horizontal="right"/>
    </xf>
    <xf numFmtId="176" fontId="19" fillId="0" borderId="11" xfId="1" applyNumberFormat="1" applyFont="1" applyFill="1" applyBorder="1" applyAlignment="1">
      <alignment horizontal="right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930274</xdr:colOff>
      <xdr:row>51</xdr:row>
      <xdr:rowOff>95251</xdr:rowOff>
    </xdr:from>
    <xdr:to>
      <xdr:col>10</xdr:col>
      <xdr:colOff>320675</xdr:colOff>
      <xdr:row>65</xdr:row>
      <xdr:rowOff>38101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69D738-C6FB-4BE7-90A6-CFA3A4934F7C}"/>
            </a:ext>
          </a:extLst>
        </xdr:cNvPr>
        <xdr:cNvSpPr/>
      </xdr:nvSpPr>
      <xdr:spPr>
        <a:xfrm>
          <a:off x="4724399" y="8582026"/>
          <a:ext cx="2428876" cy="23431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930274</xdr:colOff>
      <xdr:row>50</xdr:row>
      <xdr:rowOff>95251</xdr:rowOff>
    </xdr:from>
    <xdr:to>
      <xdr:col>10</xdr:col>
      <xdr:colOff>320675</xdr:colOff>
      <xdr:row>64</xdr:row>
      <xdr:rowOff>38101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82F28D-B9F8-4D61-AFB3-25B1409EA6C5}"/>
            </a:ext>
          </a:extLst>
        </xdr:cNvPr>
        <xdr:cNvSpPr/>
      </xdr:nvSpPr>
      <xdr:spPr>
        <a:xfrm>
          <a:off x="4724399" y="8582026"/>
          <a:ext cx="2428876" cy="23431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749301</xdr:colOff>
      <xdr:row>0</xdr:row>
      <xdr:rowOff>41275</xdr:rowOff>
    </xdr:from>
    <xdr:to>
      <xdr:col>2</xdr:col>
      <xdr:colOff>546101</xdr:colOff>
      <xdr:row>2</xdr:row>
      <xdr:rowOff>98425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814D80-C4FD-4D55-B534-D330B7C96CAD}"/>
            </a:ext>
          </a:extLst>
        </xdr:cNvPr>
        <xdr:cNvSpPr txBox="1"/>
      </xdr:nvSpPr>
      <xdr:spPr>
        <a:xfrm>
          <a:off x="1104901" y="47625"/>
          <a:ext cx="1143000" cy="4000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PｺﾞｼｯｸE" pitchFamily="50" charset="-128"/>
              <a:ea typeface="HGPｺﾞｼｯｸE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619125</xdr:colOff>
      <xdr:row>51</xdr:row>
      <xdr:rowOff>155575</xdr:rowOff>
    </xdr:from>
    <xdr:to>
      <xdr:col>6</xdr:col>
      <xdr:colOff>1085799</xdr:colOff>
      <xdr:row>55</xdr:row>
      <xdr:rowOff>98424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4464302A-BDDB-4417-9392-E9CD45D40978}"/>
            </a:ext>
          </a:extLst>
        </xdr:cNvPr>
        <xdr:cNvSpPr/>
      </xdr:nvSpPr>
      <xdr:spPr>
        <a:xfrm>
          <a:off x="2333625" y="8496300"/>
          <a:ext cx="2552700" cy="628649"/>
        </a:xfrm>
        <a:prstGeom prst="wedgeRectCallout">
          <a:avLst>
            <a:gd name="adj1" fmla="val -19191"/>
            <a:gd name="adj2" fmla="val 64029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出資金総額における「文化芸術振興費補助金（助成金）」は、ﾊﾞﾘｱﾌﾘｰ字幕及び音声ｶﾞｲﾄﾞ制作費に対する助成金の額を含みます。</a:t>
          </a:r>
        </a:p>
      </xdr:txBody>
    </xdr:sp>
    <xdr:clientData/>
  </xdr:twoCellAnchor>
  <xdr:twoCellAnchor>
    <xdr:from>
      <xdr:col>5</xdr:col>
      <xdr:colOff>292100</xdr:colOff>
      <xdr:row>56</xdr:row>
      <xdr:rowOff>98425</xdr:rowOff>
    </xdr:from>
    <xdr:to>
      <xdr:col>6</xdr:col>
      <xdr:colOff>1038438</xdr:colOff>
      <xdr:row>62</xdr:row>
      <xdr:rowOff>57171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9737623B-09CD-47BA-B5BE-7D807287DC79}"/>
            </a:ext>
          </a:extLst>
        </xdr:cNvPr>
        <xdr:cNvSpPr/>
      </xdr:nvSpPr>
      <xdr:spPr>
        <a:xfrm>
          <a:off x="3686175" y="9296400"/>
          <a:ext cx="1152525" cy="981075"/>
        </a:xfrm>
        <a:prstGeom prst="wedgeRectCallout">
          <a:avLst>
            <a:gd name="adj1" fmla="val -77290"/>
            <a:gd name="adj2" fmla="val 51449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ﾊﾞﾘｱﾌﾘｰ字幕及び音声ｶﾞｲﾄﾞ制作費に対する助成金の額がある場合は、記入してください。</a:t>
          </a:r>
        </a:p>
      </xdr:txBody>
    </xdr:sp>
    <xdr:clientData/>
  </xdr:twoCellAnchor>
  <xdr:twoCellAnchor>
    <xdr:from>
      <xdr:col>1</xdr:col>
      <xdr:colOff>1047750</xdr:colOff>
      <xdr:row>4</xdr:row>
      <xdr:rowOff>41275</xdr:rowOff>
    </xdr:from>
    <xdr:to>
      <xdr:col>5</xdr:col>
      <xdr:colOff>158750</xdr:colOff>
      <xdr:row>5</xdr:row>
      <xdr:rowOff>114391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D4850394-7761-416C-AB99-08C0360C79D9}"/>
            </a:ext>
          </a:extLst>
        </xdr:cNvPr>
        <xdr:cNvSpPr/>
      </xdr:nvSpPr>
      <xdr:spPr>
        <a:xfrm>
          <a:off x="1428750" y="733425"/>
          <a:ext cx="2105025" cy="228600"/>
        </a:xfrm>
        <a:prstGeom prst="wedgeRectCallout">
          <a:avLst>
            <a:gd name="adj1" fmla="val -20357"/>
            <a:gd name="adj2" fmla="val 112555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この列に金額を入力してください。</a:t>
          </a:r>
        </a:p>
      </xdr:txBody>
    </xdr:sp>
    <xdr:clientData/>
  </xdr:twoCellAnchor>
  <xdr:twoCellAnchor>
    <xdr:from>
      <xdr:col>4</xdr:col>
      <xdr:colOff>19051</xdr:colOff>
      <xdr:row>7</xdr:row>
      <xdr:rowOff>133349</xdr:rowOff>
    </xdr:from>
    <xdr:to>
      <xdr:col>5</xdr:col>
      <xdr:colOff>292100</xdr:colOff>
      <xdr:row>9</xdr:row>
      <xdr:rowOff>41360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CB7E27EB-01E5-428A-9CFA-189B82146DDB}"/>
            </a:ext>
          </a:extLst>
        </xdr:cNvPr>
        <xdr:cNvSpPr/>
      </xdr:nvSpPr>
      <xdr:spPr>
        <a:xfrm>
          <a:off x="2667001" y="1304924"/>
          <a:ext cx="1019174" cy="238125"/>
        </a:xfrm>
        <a:prstGeom prst="wedgeRectCallout">
          <a:avLst>
            <a:gd name="adj1" fmla="val -21257"/>
            <a:gd name="adj2" fmla="val -92517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自動集計します。</a:t>
          </a:r>
        </a:p>
      </xdr:txBody>
    </xdr:sp>
    <xdr:clientData/>
  </xdr:twoCellAnchor>
  <xdr:twoCellAnchor>
    <xdr:from>
      <xdr:col>9</xdr:col>
      <xdr:colOff>22225</xdr:colOff>
      <xdr:row>7</xdr:row>
      <xdr:rowOff>114299</xdr:rowOff>
    </xdr:from>
    <xdr:to>
      <xdr:col>10</xdr:col>
      <xdr:colOff>307847</xdr:colOff>
      <xdr:row>9</xdr:row>
      <xdr:rowOff>22310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645E1A3A-9489-477F-9510-C69A067D3EA2}"/>
            </a:ext>
          </a:extLst>
        </xdr:cNvPr>
        <xdr:cNvSpPr/>
      </xdr:nvSpPr>
      <xdr:spPr>
        <a:xfrm>
          <a:off x="6115050" y="1285874"/>
          <a:ext cx="1019174" cy="238125"/>
        </a:xfrm>
        <a:prstGeom prst="wedgeRectCallout">
          <a:avLst>
            <a:gd name="adj1" fmla="val -21257"/>
            <a:gd name="adj2" fmla="val -92517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自動集計します。</a:t>
          </a:r>
        </a:p>
      </xdr:txBody>
    </xdr:sp>
    <xdr:clientData/>
  </xdr:twoCellAnchor>
  <xdr:twoCellAnchor>
    <xdr:from>
      <xdr:col>7</xdr:col>
      <xdr:colOff>190499</xdr:colOff>
      <xdr:row>49</xdr:row>
      <xdr:rowOff>133350</xdr:rowOff>
    </xdr:from>
    <xdr:to>
      <xdr:col>9</xdr:col>
      <xdr:colOff>231795</xdr:colOff>
      <xdr:row>51</xdr:row>
      <xdr:rowOff>3266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732B3C45-7232-4639-926C-2E360BE594BB}"/>
            </a:ext>
          </a:extLst>
        </xdr:cNvPr>
        <xdr:cNvSpPr/>
      </xdr:nvSpPr>
      <xdr:spPr>
        <a:xfrm>
          <a:off x="5286374" y="8124825"/>
          <a:ext cx="1057275" cy="219075"/>
        </a:xfrm>
        <a:prstGeom prst="wedgeRectCallout">
          <a:avLst>
            <a:gd name="adj1" fmla="val -21257"/>
            <a:gd name="adj2" fmla="val 86650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自動計算します。</a:t>
          </a:r>
        </a:p>
      </xdr:txBody>
    </xdr:sp>
    <xdr:clientData/>
  </xdr:twoCellAnchor>
  <xdr:twoCellAnchor>
    <xdr:from>
      <xdr:col>6</xdr:col>
      <xdr:colOff>1066800</xdr:colOff>
      <xdr:row>4</xdr:row>
      <xdr:rowOff>41275</xdr:rowOff>
    </xdr:from>
    <xdr:to>
      <xdr:col>10</xdr:col>
      <xdr:colOff>158750</xdr:colOff>
      <xdr:row>5</xdr:row>
      <xdr:rowOff>114391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A1D12E8B-3C5E-4DF2-AECF-16FF2B9E0B32}"/>
            </a:ext>
          </a:extLst>
        </xdr:cNvPr>
        <xdr:cNvSpPr/>
      </xdr:nvSpPr>
      <xdr:spPr>
        <a:xfrm>
          <a:off x="4867275" y="733425"/>
          <a:ext cx="2105025" cy="228600"/>
        </a:xfrm>
        <a:prstGeom prst="wedgeRectCallout">
          <a:avLst>
            <a:gd name="adj1" fmla="val -20357"/>
            <a:gd name="adj2" fmla="val 112555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この列に金額を入力してください。</a:t>
          </a:r>
        </a:p>
      </xdr:txBody>
    </xdr:sp>
    <xdr:clientData/>
  </xdr:twoCellAnchor>
  <xdr:twoCellAnchor>
    <xdr:from>
      <xdr:col>2</xdr:col>
      <xdr:colOff>669925</xdr:colOff>
      <xdr:row>19</xdr:row>
      <xdr:rowOff>123824</xdr:rowOff>
    </xdr:from>
    <xdr:to>
      <xdr:col>7</xdr:col>
      <xdr:colOff>111126</xdr:colOff>
      <xdr:row>33</xdr:row>
      <xdr:rowOff>41275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A8BD69A-0A3D-4058-9AA2-93E3B03A5699}"/>
            </a:ext>
          </a:extLst>
        </xdr:cNvPr>
        <xdr:cNvSpPr txBox="1"/>
      </xdr:nvSpPr>
      <xdr:spPr>
        <a:xfrm>
          <a:off x="2390775" y="3238499"/>
          <a:ext cx="2809876" cy="219075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i="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配分金の欄に記載された</a:t>
          </a:r>
          <a:r>
            <a:rPr kumimoji="1" lang="ja-JP" altLang="en-US" sz="9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金額の根拠となる資料を必ず添付</a:t>
          </a:r>
          <a:r>
            <a:rPr kumimoji="1" lang="ja-JP" altLang="en-US" sz="9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900" b="1" u="none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100"/>
            </a:lnSpc>
          </a:pPr>
          <a:endParaRPr kumimoji="1" lang="en-US" altLang="ja-JP" sz="9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（添付資料例）</a:t>
          </a:r>
          <a:endParaRPr kumimoji="1" lang="en-US" altLang="ja-JP" sz="9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100"/>
            </a:lnSpc>
          </a:pP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・配分金報告書の写し（製作委員会の場合）</a:t>
          </a:r>
          <a:endParaRPr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通帳の写し</a:t>
          </a:r>
          <a:endParaRPr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請求書と振込明細書（もしくは領収書）の写し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等</a:t>
          </a:r>
          <a:endParaRPr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上記のうち、必要な書類</a:t>
          </a:r>
          <a:endParaRPr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ja-JP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※根拠となる書類と、収益状況報告書が照合できるよう整理し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、必要に応じて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収入簿・支出簿などの補助書類も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提出してください。</a:t>
          </a:r>
          <a:endParaRPr kumimoji="1" lang="ja-JP" altLang="en-US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511175</xdr:colOff>
      <xdr:row>48</xdr:row>
      <xdr:rowOff>117475</xdr:rowOff>
    </xdr:from>
    <xdr:to>
      <xdr:col>6</xdr:col>
      <xdr:colOff>1238289</xdr:colOff>
      <xdr:row>51</xdr:row>
      <xdr:rowOff>38148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25FE1AC-4596-4135-8D80-DB9DAACA2ED3}"/>
            </a:ext>
          </a:extLst>
        </xdr:cNvPr>
        <xdr:cNvSpPr txBox="1"/>
      </xdr:nvSpPr>
      <xdr:spPr>
        <a:xfrm>
          <a:off x="2219325" y="7943850"/>
          <a:ext cx="2838450" cy="4286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製作委員会を組織する場合、</a:t>
          </a:r>
          <a:r>
            <a:rPr kumimoji="1" lang="en-US" altLang="ja-JP" sz="9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9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回目の報告時には</a:t>
          </a:r>
          <a:r>
            <a:rPr kumimoji="1" lang="ja-JP" altLang="en-US" sz="9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共同製作契約書の写し</a:t>
          </a:r>
          <a:r>
            <a:rPr kumimoji="1" lang="ja-JP" altLang="en-US" sz="9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を提出してください。</a:t>
          </a:r>
          <a:endParaRPr kumimoji="1" lang="en-US" altLang="ja-JP" sz="900" b="1" u="none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860425</xdr:colOff>
      <xdr:row>63</xdr:row>
      <xdr:rowOff>117476</xdr:rowOff>
    </xdr:from>
    <xdr:to>
      <xdr:col>9</xdr:col>
      <xdr:colOff>282575</xdr:colOff>
      <xdr:row>66</xdr:row>
      <xdr:rowOff>38150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4E02BB29-BA7D-4DD4-B36C-E0F189071499}"/>
            </a:ext>
          </a:extLst>
        </xdr:cNvPr>
        <xdr:cNvSpPr/>
      </xdr:nvSpPr>
      <xdr:spPr>
        <a:xfrm>
          <a:off x="4648200" y="10515601"/>
          <a:ext cx="1752600" cy="428624"/>
        </a:xfrm>
        <a:prstGeom prst="wedgeRectCallout">
          <a:avLst>
            <a:gd name="adj1" fmla="val 15272"/>
            <a:gd name="adj2" fmla="val -75295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算出額がマイナス表示の際は、収益納付額はゼロとなります。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tabSelected="1" view="pageBreakPreview" topLeftCell="A15" zoomScaleNormal="100" zoomScaleSheetLayoutView="100" workbookViewId="0">
      <selection activeCell="R39" sqref="R39"/>
    </sheetView>
  </sheetViews>
  <sheetFormatPr defaultColWidth="9" defaultRowHeight="13" x14ac:dyDescent="0.2"/>
  <cols>
    <col min="1" max="1" width="3.7265625" style="23" customWidth="1"/>
    <col min="2" max="2" width="18" style="1" customWidth="1"/>
    <col min="3" max="3" width="9.90625" style="1" customWidth="1"/>
    <col min="4" max="4" width="3.08984375" style="8" customWidth="1"/>
    <col min="5" max="5" width="9.36328125" style="9" customWidth="1"/>
    <col min="6" max="6" width="4.453125" style="11" bestFit="1" customWidth="1"/>
    <col min="7" max="7" width="18" style="5" customWidth="1"/>
    <col min="8" max="8" width="10.08984375" style="4" customWidth="1"/>
    <col min="9" max="9" width="3.08984375" style="10" customWidth="1"/>
    <col min="10" max="10" width="9.36328125" style="10" customWidth="1"/>
    <col min="11" max="11" width="4.7265625" style="7" bestFit="1" customWidth="1"/>
    <col min="12" max="12" width="9" style="4" customWidth="1"/>
    <col min="13" max="13" width="12.6328125" style="4" bestFit="1" customWidth="1"/>
    <col min="14" max="14" width="9.26953125" style="4" bestFit="1" customWidth="1"/>
    <col min="15" max="16384" width="9" style="4"/>
  </cols>
  <sheetData>
    <row r="1" spans="1:14" x14ac:dyDescent="0.2">
      <c r="A1" s="4" t="s">
        <v>45</v>
      </c>
    </row>
    <row r="2" spans="1:14" ht="13.5" customHeight="1" x14ac:dyDescent="0.2">
      <c r="A2" s="99" t="s">
        <v>57</v>
      </c>
      <c r="B2" s="99"/>
      <c r="C2" s="99"/>
      <c r="D2" s="99"/>
      <c r="F2" s="55" t="s">
        <v>43</v>
      </c>
      <c r="G2" s="111"/>
      <c r="H2" s="111"/>
      <c r="I2" s="111"/>
      <c r="J2" s="111"/>
      <c r="K2" s="111"/>
    </row>
    <row r="3" spans="1:14" ht="13.5" customHeight="1" x14ac:dyDescent="0.2">
      <c r="A3" s="99"/>
      <c r="B3" s="99"/>
      <c r="C3" s="99"/>
      <c r="D3" s="99"/>
      <c r="F3" s="55" t="s">
        <v>46</v>
      </c>
      <c r="G3" s="111" t="s">
        <v>63</v>
      </c>
      <c r="H3" s="111"/>
      <c r="I3" s="111"/>
      <c r="J3" s="111"/>
      <c r="K3" s="111"/>
    </row>
    <row r="4" spans="1:14" ht="13.5" customHeight="1" x14ac:dyDescent="0.2">
      <c r="A4" s="57"/>
      <c r="B4" s="58"/>
    </row>
    <row r="5" spans="1:14" ht="12.75" customHeight="1" x14ac:dyDescent="0.2">
      <c r="B5" s="112" t="s">
        <v>29</v>
      </c>
      <c r="C5" s="113"/>
      <c r="D5" s="113"/>
      <c r="E5" s="113"/>
      <c r="F5" s="114"/>
      <c r="G5" s="117" t="s">
        <v>25</v>
      </c>
      <c r="H5" s="113"/>
      <c r="I5" s="113"/>
      <c r="J5" s="113"/>
      <c r="K5" s="113"/>
    </row>
    <row r="6" spans="1:14" s="2" customFormat="1" ht="12.75" customHeight="1" x14ac:dyDescent="0.2">
      <c r="A6" s="24"/>
      <c r="B6" s="115"/>
      <c r="C6" s="115"/>
      <c r="D6" s="115"/>
      <c r="E6" s="115"/>
      <c r="F6" s="116"/>
      <c r="G6" s="118"/>
      <c r="H6" s="115"/>
      <c r="I6" s="115"/>
      <c r="J6" s="115"/>
      <c r="K6" s="115"/>
    </row>
    <row r="7" spans="1:14" s="2" customFormat="1" ht="12.75" customHeight="1" x14ac:dyDescent="0.2">
      <c r="A7" s="24"/>
      <c r="B7" s="33" t="s">
        <v>1</v>
      </c>
      <c r="C7" s="13"/>
      <c r="D7" s="100">
        <f>SUM(C7:C18)</f>
        <v>0</v>
      </c>
      <c r="E7" s="100"/>
      <c r="F7" s="34" t="s">
        <v>2</v>
      </c>
      <c r="G7" s="35"/>
      <c r="H7" s="36"/>
      <c r="I7" s="101">
        <f>SUM(H7:H18)</f>
        <v>0</v>
      </c>
      <c r="J7" s="101"/>
      <c r="K7" s="37" t="s">
        <v>2</v>
      </c>
      <c r="N7" s="3"/>
    </row>
    <row r="8" spans="1:14" s="2" customFormat="1" ht="12.75" customHeight="1" x14ac:dyDescent="0.2">
      <c r="A8" s="24"/>
      <c r="B8" s="19" t="s">
        <v>64</v>
      </c>
      <c r="C8" s="68"/>
      <c r="D8" s="22"/>
      <c r="E8" s="22"/>
      <c r="F8" s="34"/>
      <c r="G8" s="38" t="s">
        <v>47</v>
      </c>
      <c r="H8" s="13"/>
      <c r="I8" s="22"/>
      <c r="J8" s="22"/>
      <c r="K8" s="14"/>
      <c r="N8" s="3"/>
    </row>
    <row r="9" spans="1:14" s="2" customFormat="1" ht="12.75" customHeight="1" x14ac:dyDescent="0.2">
      <c r="A9" s="24"/>
      <c r="B9" s="19"/>
      <c r="C9" s="68"/>
      <c r="D9" s="22"/>
      <c r="E9" s="22"/>
      <c r="F9" s="34"/>
      <c r="G9" s="38" t="s">
        <v>13</v>
      </c>
      <c r="H9" s="68"/>
      <c r="I9" s="22"/>
      <c r="J9" s="22"/>
      <c r="K9" s="14"/>
      <c r="N9" s="3"/>
    </row>
    <row r="10" spans="1:14" s="2" customFormat="1" ht="12.75" customHeight="1" x14ac:dyDescent="0.2">
      <c r="A10" s="24"/>
      <c r="B10" s="19"/>
      <c r="C10" s="68"/>
      <c r="D10" s="22"/>
      <c r="E10" s="22"/>
      <c r="F10" s="34"/>
      <c r="G10" s="38"/>
      <c r="H10" s="68"/>
      <c r="I10" s="22"/>
      <c r="J10" s="22"/>
      <c r="K10" s="14"/>
      <c r="N10" s="3"/>
    </row>
    <row r="11" spans="1:14" s="2" customFormat="1" ht="12.75" customHeight="1" x14ac:dyDescent="0.2">
      <c r="A11" s="24"/>
      <c r="B11" s="19" t="s">
        <v>65</v>
      </c>
      <c r="C11" s="68"/>
      <c r="D11" s="22"/>
      <c r="E11" s="22"/>
      <c r="F11" s="34"/>
      <c r="G11" s="38" t="s">
        <v>54</v>
      </c>
      <c r="H11" s="68"/>
      <c r="I11" s="22"/>
      <c r="J11" s="22"/>
      <c r="K11" s="14"/>
      <c r="N11" s="3"/>
    </row>
    <row r="12" spans="1:14" s="2" customFormat="1" ht="12.75" customHeight="1" x14ac:dyDescent="0.2">
      <c r="A12" s="24"/>
      <c r="B12" s="19"/>
      <c r="C12" s="68"/>
      <c r="D12" s="22"/>
      <c r="E12" s="22"/>
      <c r="F12" s="34"/>
      <c r="G12" s="38" t="s">
        <v>14</v>
      </c>
      <c r="H12" s="68"/>
      <c r="I12" s="22"/>
      <c r="J12" s="22"/>
      <c r="K12" s="14"/>
      <c r="N12" s="3"/>
    </row>
    <row r="13" spans="1:14" s="2" customFormat="1" ht="12.75" customHeight="1" x14ac:dyDescent="0.2">
      <c r="A13" s="24"/>
      <c r="B13" s="19"/>
      <c r="C13" s="68"/>
      <c r="D13" s="22"/>
      <c r="E13" s="22"/>
      <c r="F13" s="34"/>
      <c r="G13" s="38"/>
      <c r="H13" s="68"/>
      <c r="I13" s="22"/>
      <c r="J13" s="22"/>
      <c r="K13" s="14"/>
      <c r="N13" s="3"/>
    </row>
    <row r="14" spans="1:14" s="2" customFormat="1" ht="12.75" customHeight="1" x14ac:dyDescent="0.2">
      <c r="A14" s="24"/>
      <c r="B14" s="19" t="s">
        <v>66</v>
      </c>
      <c r="C14" s="68"/>
      <c r="D14" s="22"/>
      <c r="E14" s="22"/>
      <c r="F14" s="34"/>
      <c r="G14" s="38" t="s">
        <v>55</v>
      </c>
      <c r="H14" s="68"/>
      <c r="I14" s="22"/>
      <c r="J14" s="22"/>
      <c r="K14" s="14"/>
      <c r="N14" s="3"/>
    </row>
    <row r="15" spans="1:14" s="2" customFormat="1" ht="12.75" customHeight="1" x14ac:dyDescent="0.2">
      <c r="A15" s="24"/>
      <c r="B15" s="19"/>
      <c r="C15" s="68"/>
      <c r="D15" s="22"/>
      <c r="E15" s="22"/>
      <c r="F15" s="34"/>
      <c r="G15" s="38" t="s">
        <v>15</v>
      </c>
      <c r="H15" s="68"/>
      <c r="I15" s="22"/>
      <c r="J15" s="22"/>
      <c r="K15" s="14"/>
      <c r="N15" s="3"/>
    </row>
    <row r="16" spans="1:14" s="2" customFormat="1" ht="12.75" customHeight="1" x14ac:dyDescent="0.2">
      <c r="A16" s="24"/>
      <c r="B16" s="19"/>
      <c r="C16" s="68"/>
      <c r="D16" s="22"/>
      <c r="E16" s="22"/>
      <c r="F16" s="34"/>
      <c r="G16" s="38"/>
      <c r="H16" s="68"/>
      <c r="I16" s="22"/>
      <c r="J16" s="22"/>
      <c r="K16" s="14"/>
      <c r="N16" s="3"/>
    </row>
    <row r="17" spans="1:14" s="2" customFormat="1" ht="12.75" customHeight="1" x14ac:dyDescent="0.2">
      <c r="A17" s="24"/>
      <c r="B17" s="19" t="s">
        <v>12</v>
      </c>
      <c r="C17" s="68"/>
      <c r="D17" s="22"/>
      <c r="E17" s="22"/>
      <c r="F17" s="34"/>
      <c r="G17" s="38" t="s">
        <v>16</v>
      </c>
      <c r="H17" s="68"/>
      <c r="I17" s="22"/>
      <c r="J17" s="22"/>
      <c r="K17" s="14"/>
      <c r="N17" s="3"/>
    </row>
    <row r="18" spans="1:14" s="2" customFormat="1" ht="12.75" customHeight="1" x14ac:dyDescent="0.2">
      <c r="A18" s="24"/>
      <c r="B18" s="19"/>
      <c r="C18" s="68"/>
      <c r="D18" s="22"/>
      <c r="E18" s="22"/>
      <c r="F18" s="34"/>
      <c r="G18" s="39" t="s">
        <v>17</v>
      </c>
      <c r="H18" s="69"/>
      <c r="I18" s="41"/>
      <c r="J18" s="41"/>
      <c r="K18" s="42"/>
      <c r="N18" s="3"/>
    </row>
    <row r="19" spans="1:14" s="2" customFormat="1" ht="12.75" customHeight="1" x14ac:dyDescent="0.2">
      <c r="A19" s="24"/>
      <c r="B19" s="46" t="s">
        <v>18</v>
      </c>
      <c r="C19" s="36"/>
      <c r="D19" s="101">
        <f>SUM(C19:C26)</f>
        <v>0</v>
      </c>
      <c r="E19" s="101"/>
      <c r="F19" s="47" t="s">
        <v>2</v>
      </c>
      <c r="G19" s="35"/>
      <c r="H19" s="36"/>
      <c r="I19" s="101">
        <f>SUM(H19:H26)</f>
        <v>0</v>
      </c>
      <c r="J19" s="101"/>
      <c r="K19" s="37" t="s">
        <v>2</v>
      </c>
      <c r="M19" s="6"/>
      <c r="N19" s="3"/>
    </row>
    <row r="20" spans="1:14" s="2" customFormat="1" ht="12.75" customHeight="1" x14ac:dyDescent="0.2">
      <c r="A20" s="24"/>
      <c r="B20" s="19" t="s">
        <v>19</v>
      </c>
      <c r="C20" s="13"/>
      <c r="D20" s="22"/>
      <c r="E20" s="22"/>
      <c r="F20" s="34"/>
      <c r="G20" s="38" t="s">
        <v>7</v>
      </c>
      <c r="H20" s="13"/>
      <c r="I20" s="17"/>
      <c r="J20" s="16"/>
      <c r="K20" s="15"/>
      <c r="M20" s="6"/>
      <c r="N20" s="3"/>
    </row>
    <row r="21" spans="1:14" s="2" customFormat="1" ht="12.75" customHeight="1" x14ac:dyDescent="0.2">
      <c r="A21" s="24"/>
      <c r="B21" s="19"/>
      <c r="C21" s="13"/>
      <c r="D21" s="13"/>
      <c r="E21" s="13"/>
      <c r="F21" s="34"/>
      <c r="G21" s="38" t="s">
        <v>48</v>
      </c>
      <c r="H21" s="13"/>
      <c r="I21" s="17"/>
      <c r="J21" s="16"/>
      <c r="K21" s="15"/>
      <c r="N21" s="3"/>
    </row>
    <row r="22" spans="1:14" s="2" customFormat="1" ht="12.75" customHeight="1" x14ac:dyDescent="0.2">
      <c r="A22" s="24"/>
      <c r="B22" s="20"/>
      <c r="C22" s="13"/>
      <c r="D22" s="13"/>
      <c r="E22" s="13"/>
      <c r="F22" s="13"/>
      <c r="G22" s="38" t="s">
        <v>8</v>
      </c>
      <c r="H22" s="13"/>
      <c r="I22" s="13"/>
      <c r="J22" s="13"/>
      <c r="K22" s="14" t="s">
        <v>0</v>
      </c>
      <c r="N22" s="3"/>
    </row>
    <row r="23" spans="1:14" s="2" customFormat="1" ht="12.75" customHeight="1" x14ac:dyDescent="0.2">
      <c r="A23" s="24"/>
      <c r="B23" s="20"/>
      <c r="C23" s="13"/>
      <c r="D23" s="13"/>
      <c r="E23" s="13"/>
      <c r="F23" s="13"/>
      <c r="G23" s="38"/>
      <c r="H23" s="13"/>
      <c r="I23" s="13"/>
      <c r="J23" s="13"/>
      <c r="K23" s="14"/>
      <c r="N23" s="3"/>
    </row>
    <row r="24" spans="1:14" s="2" customFormat="1" ht="12.75" customHeight="1" x14ac:dyDescent="0.2">
      <c r="A24" s="24"/>
      <c r="B24" s="19" t="s">
        <v>20</v>
      </c>
      <c r="C24" s="13"/>
      <c r="D24" s="100"/>
      <c r="E24" s="100"/>
      <c r="F24" s="34"/>
      <c r="G24" s="38" t="s">
        <v>7</v>
      </c>
      <c r="H24" s="13"/>
      <c r="I24" s="100"/>
      <c r="J24" s="110"/>
      <c r="K24" s="14"/>
      <c r="N24" s="3"/>
    </row>
    <row r="25" spans="1:14" s="2" customFormat="1" ht="12.75" customHeight="1" x14ac:dyDescent="0.2">
      <c r="A25" s="24"/>
      <c r="B25" s="20"/>
      <c r="C25" s="13"/>
      <c r="D25" s="13"/>
      <c r="E25" s="13"/>
      <c r="F25" s="13"/>
      <c r="G25" s="38" t="s">
        <v>48</v>
      </c>
      <c r="H25" s="13"/>
      <c r="I25" s="17"/>
      <c r="J25" s="16"/>
      <c r="K25" s="15"/>
      <c r="N25" s="3"/>
    </row>
    <row r="26" spans="1:14" s="2" customFormat="1" ht="12.75" customHeight="1" x14ac:dyDescent="0.2">
      <c r="A26" s="24"/>
      <c r="B26" s="49"/>
      <c r="C26" s="40"/>
      <c r="D26" s="41"/>
      <c r="E26" s="41"/>
      <c r="F26" s="52"/>
      <c r="G26" s="39" t="s">
        <v>8</v>
      </c>
      <c r="H26" s="40"/>
      <c r="I26" s="43"/>
      <c r="J26" s="44"/>
      <c r="K26" s="45"/>
      <c r="M26" s="6"/>
      <c r="N26" s="3"/>
    </row>
    <row r="27" spans="1:14" s="2" customFormat="1" ht="12.75" customHeight="1" x14ac:dyDescent="0.2">
      <c r="A27" s="24"/>
      <c r="B27" s="46" t="s">
        <v>21</v>
      </c>
      <c r="C27" s="36"/>
      <c r="D27" s="101">
        <f>SUM(C27:C34)</f>
        <v>0</v>
      </c>
      <c r="E27" s="101"/>
      <c r="F27" s="47" t="s">
        <v>2</v>
      </c>
      <c r="G27" s="38"/>
      <c r="H27" s="13"/>
      <c r="I27" s="100">
        <f>SUM(H27:H34)</f>
        <v>0</v>
      </c>
      <c r="J27" s="100"/>
      <c r="K27" s="14" t="s">
        <v>2</v>
      </c>
      <c r="M27" s="6"/>
      <c r="N27" s="3"/>
    </row>
    <row r="28" spans="1:14" s="2" customFormat="1" ht="12.75" customHeight="1" x14ac:dyDescent="0.2">
      <c r="A28" s="24"/>
      <c r="B28" s="19" t="s">
        <v>22</v>
      </c>
      <c r="C28" s="13"/>
      <c r="D28" s="13"/>
      <c r="E28" s="13"/>
      <c r="F28" s="51"/>
      <c r="G28" s="38" t="s">
        <v>7</v>
      </c>
      <c r="H28" s="13"/>
      <c r="I28" s="17"/>
      <c r="J28" s="16"/>
      <c r="K28" s="15"/>
      <c r="N28" s="3"/>
    </row>
    <row r="29" spans="1:14" s="2" customFormat="1" ht="12.75" customHeight="1" x14ac:dyDescent="0.2">
      <c r="A29" s="24"/>
      <c r="B29" s="19"/>
      <c r="C29" s="13"/>
      <c r="D29" s="13"/>
      <c r="E29" s="13"/>
      <c r="F29" s="51"/>
      <c r="G29" s="38" t="s">
        <v>48</v>
      </c>
      <c r="H29" s="13"/>
      <c r="I29" s="17"/>
      <c r="J29" s="16"/>
      <c r="K29" s="15"/>
      <c r="N29" s="3"/>
    </row>
    <row r="30" spans="1:14" s="2" customFormat="1" ht="12.75" customHeight="1" x14ac:dyDescent="0.2">
      <c r="A30" s="24"/>
      <c r="B30" s="19"/>
      <c r="C30" s="13"/>
      <c r="D30" s="13"/>
      <c r="E30" s="13"/>
      <c r="F30" s="48"/>
      <c r="G30" s="38" t="s">
        <v>8</v>
      </c>
      <c r="H30" s="13"/>
      <c r="I30" s="13"/>
      <c r="J30" s="13"/>
      <c r="K30" s="14" t="s">
        <v>0</v>
      </c>
      <c r="N30" s="3"/>
    </row>
    <row r="31" spans="1:14" s="2" customFormat="1" ht="12.75" customHeight="1" x14ac:dyDescent="0.2">
      <c r="A31" s="24"/>
      <c r="B31" s="19"/>
      <c r="C31" s="13"/>
      <c r="D31" s="13"/>
      <c r="E31" s="13"/>
      <c r="F31" s="48"/>
      <c r="G31" s="38"/>
      <c r="H31" s="13"/>
      <c r="I31" s="13"/>
      <c r="J31" s="13"/>
      <c r="K31" s="14"/>
      <c r="N31" s="3"/>
    </row>
    <row r="32" spans="1:14" s="2" customFormat="1" ht="12.75" customHeight="1" x14ac:dyDescent="0.2">
      <c r="A32" s="24"/>
      <c r="B32" s="19" t="s">
        <v>23</v>
      </c>
      <c r="C32" s="13"/>
      <c r="D32" s="100"/>
      <c r="E32" s="100"/>
      <c r="F32" s="51"/>
      <c r="G32" s="38" t="s">
        <v>7</v>
      </c>
      <c r="H32" s="13"/>
      <c r="I32" s="100"/>
      <c r="J32" s="100"/>
      <c r="K32" s="14"/>
      <c r="M32" s="6"/>
      <c r="N32" s="3"/>
    </row>
    <row r="33" spans="1:14" s="2" customFormat="1" ht="12.75" customHeight="1" x14ac:dyDescent="0.2">
      <c r="A33" s="24"/>
      <c r="B33" s="19" t="s">
        <v>0</v>
      </c>
      <c r="C33" s="13"/>
      <c r="D33" s="13"/>
      <c r="E33" s="13"/>
      <c r="F33" s="51"/>
      <c r="G33" s="38" t="s">
        <v>48</v>
      </c>
      <c r="H33" s="13"/>
      <c r="I33" s="17"/>
      <c r="J33" s="16"/>
      <c r="K33" s="15"/>
      <c r="N33" s="3"/>
    </row>
    <row r="34" spans="1:14" s="2" customFormat="1" ht="12.75" customHeight="1" x14ac:dyDescent="0.2">
      <c r="A34" s="24"/>
      <c r="B34" s="49"/>
      <c r="C34" s="40"/>
      <c r="D34" s="40"/>
      <c r="E34" s="40"/>
      <c r="F34" s="52"/>
      <c r="G34" s="38" t="s">
        <v>8</v>
      </c>
      <c r="H34" s="13"/>
      <c r="I34" s="17"/>
      <c r="J34" s="16"/>
      <c r="K34" s="15"/>
      <c r="N34" s="3"/>
    </row>
    <row r="35" spans="1:14" s="2" customFormat="1" ht="12.75" customHeight="1" x14ac:dyDescent="0.2">
      <c r="A35" s="24"/>
      <c r="B35" s="33" t="s">
        <v>56</v>
      </c>
      <c r="C35" s="13"/>
      <c r="D35" s="100">
        <f>SUM(C35:C38)</f>
        <v>0</v>
      </c>
      <c r="E35" s="100"/>
      <c r="F35" s="34" t="s">
        <v>2</v>
      </c>
      <c r="G35" s="35"/>
      <c r="H35" s="36"/>
      <c r="I35" s="101">
        <f>SUM(H35:H38)</f>
        <v>0</v>
      </c>
      <c r="J35" s="101"/>
      <c r="K35" s="37" t="s">
        <v>2</v>
      </c>
      <c r="M35" s="3"/>
    </row>
    <row r="36" spans="1:14" s="2" customFormat="1" ht="12.75" customHeight="1" x14ac:dyDescent="0.2">
      <c r="A36" s="24"/>
      <c r="B36" s="33"/>
      <c r="C36" s="13"/>
      <c r="D36" s="22"/>
      <c r="E36" s="22"/>
      <c r="F36" s="34"/>
      <c r="G36" s="38" t="s">
        <v>37</v>
      </c>
      <c r="H36" s="13"/>
      <c r="I36" s="22"/>
      <c r="J36" s="22"/>
      <c r="K36" s="14"/>
      <c r="M36" s="3"/>
    </row>
    <row r="37" spans="1:14" s="2" customFormat="1" ht="12.75" customHeight="1" x14ac:dyDescent="0.2">
      <c r="A37" s="24"/>
      <c r="B37" s="33"/>
      <c r="C37" s="13"/>
      <c r="D37" s="22"/>
      <c r="E37" s="22"/>
      <c r="F37" s="34"/>
      <c r="G37" s="38" t="s">
        <v>48</v>
      </c>
      <c r="H37" s="13"/>
      <c r="I37" s="22"/>
      <c r="J37" s="22"/>
      <c r="K37" s="14"/>
      <c r="M37" s="3"/>
    </row>
    <row r="38" spans="1:14" s="2" customFormat="1" ht="12.75" customHeight="1" x14ac:dyDescent="0.2">
      <c r="A38" s="24"/>
      <c r="B38" s="19"/>
      <c r="C38" s="13"/>
      <c r="D38" s="13"/>
      <c r="E38" s="13"/>
      <c r="F38" s="13"/>
      <c r="G38" s="39" t="s">
        <v>8</v>
      </c>
      <c r="H38" s="40"/>
      <c r="I38" s="43"/>
      <c r="J38" s="44"/>
      <c r="K38" s="45"/>
      <c r="M38" s="3"/>
    </row>
    <row r="39" spans="1:14" s="2" customFormat="1" ht="12.75" customHeight="1" x14ac:dyDescent="0.2">
      <c r="A39" s="24"/>
      <c r="B39" s="46" t="s">
        <v>3</v>
      </c>
      <c r="C39" s="36"/>
      <c r="D39" s="101">
        <f>SUM(C39:C42)</f>
        <v>0</v>
      </c>
      <c r="E39" s="101"/>
      <c r="F39" s="47" t="s">
        <v>2</v>
      </c>
      <c r="G39" s="38"/>
      <c r="H39" s="13"/>
      <c r="I39" s="100">
        <f>SUM(H39:H42)</f>
        <v>0</v>
      </c>
      <c r="J39" s="100"/>
      <c r="K39" s="14" t="s">
        <v>2</v>
      </c>
      <c r="M39" s="3"/>
    </row>
    <row r="40" spans="1:14" s="2" customFormat="1" ht="12.75" customHeight="1" x14ac:dyDescent="0.2">
      <c r="A40" s="24"/>
      <c r="B40" s="19" t="s">
        <v>62</v>
      </c>
      <c r="C40" s="13"/>
      <c r="D40" s="13"/>
      <c r="E40" s="13"/>
      <c r="F40" s="48"/>
      <c r="G40" s="38" t="s">
        <v>7</v>
      </c>
      <c r="H40" s="68"/>
      <c r="I40" s="17"/>
      <c r="J40" s="16"/>
      <c r="K40" s="15"/>
      <c r="M40" s="3"/>
    </row>
    <row r="41" spans="1:14" s="2" customFormat="1" ht="12.75" customHeight="1" x14ac:dyDescent="0.2">
      <c r="A41" s="24"/>
      <c r="B41" s="19"/>
      <c r="C41" s="13"/>
      <c r="D41" s="13"/>
      <c r="E41" s="13"/>
      <c r="F41" s="48"/>
      <c r="G41" s="38" t="s">
        <v>48</v>
      </c>
      <c r="H41" s="68"/>
      <c r="I41" s="17"/>
      <c r="J41" s="16"/>
      <c r="K41" s="15"/>
      <c r="M41" s="3"/>
    </row>
    <row r="42" spans="1:14" s="2" customFormat="1" ht="12.75" customHeight="1" x14ac:dyDescent="0.2">
      <c r="A42" s="24"/>
      <c r="B42" s="49"/>
      <c r="C42" s="40"/>
      <c r="D42" s="40"/>
      <c r="E42" s="40"/>
      <c r="F42" s="50"/>
      <c r="G42" s="38" t="s">
        <v>8</v>
      </c>
      <c r="H42" s="68"/>
      <c r="I42" s="17"/>
      <c r="J42" s="16"/>
      <c r="K42" s="15"/>
      <c r="M42" s="3"/>
    </row>
    <row r="43" spans="1:14" s="2" customFormat="1" ht="12.75" customHeight="1" x14ac:dyDescent="0.2">
      <c r="A43" s="24"/>
      <c r="B43" s="33" t="s">
        <v>4</v>
      </c>
      <c r="C43" s="13"/>
      <c r="D43" s="100">
        <f>SUM(C43:C44)</f>
        <v>0</v>
      </c>
      <c r="E43" s="100"/>
      <c r="F43" s="34" t="s">
        <v>2</v>
      </c>
      <c r="G43" s="35"/>
      <c r="H43" s="36"/>
      <c r="I43" s="101"/>
      <c r="J43" s="101"/>
      <c r="K43" s="37"/>
      <c r="M43" s="3"/>
    </row>
    <row r="44" spans="1:14" s="2" customFormat="1" ht="12.75" customHeight="1" x14ac:dyDescent="0.2">
      <c r="A44" s="24"/>
      <c r="B44" s="49"/>
      <c r="C44" s="40"/>
      <c r="D44" s="40"/>
      <c r="E44" s="40"/>
      <c r="F44" s="50"/>
      <c r="G44" s="39"/>
      <c r="H44" s="40"/>
      <c r="I44" s="43"/>
      <c r="J44" s="44"/>
      <c r="K44" s="45"/>
      <c r="M44" s="3"/>
    </row>
    <row r="45" spans="1:14" s="2" customFormat="1" ht="12.75" customHeight="1" x14ac:dyDescent="0.2">
      <c r="A45" s="24"/>
      <c r="B45" s="19"/>
      <c r="C45" s="13"/>
      <c r="D45" s="13"/>
      <c r="E45" s="13"/>
      <c r="F45" s="13"/>
      <c r="G45" s="61" t="s">
        <v>49</v>
      </c>
      <c r="H45" s="36"/>
      <c r="I45" s="101">
        <f>SUM(H45:H46)</f>
        <v>0</v>
      </c>
      <c r="J45" s="101"/>
      <c r="K45" s="37" t="s">
        <v>2</v>
      </c>
      <c r="M45" s="3"/>
    </row>
    <row r="46" spans="1:14" s="2" customFormat="1" ht="12.75" customHeight="1" x14ac:dyDescent="0.2">
      <c r="A46" s="24"/>
      <c r="B46" s="19"/>
      <c r="C46" s="13"/>
      <c r="D46" s="13"/>
      <c r="E46" s="13"/>
      <c r="F46" s="13"/>
      <c r="G46" s="39"/>
      <c r="H46" s="40"/>
      <c r="I46" s="43"/>
      <c r="J46" s="44"/>
      <c r="K46" s="45"/>
      <c r="M46" s="3"/>
    </row>
    <row r="47" spans="1:14" s="2" customFormat="1" ht="12.75" customHeight="1" x14ac:dyDescent="0.2">
      <c r="A47" s="24"/>
      <c r="B47" s="91" t="s">
        <v>24</v>
      </c>
      <c r="C47" s="102"/>
      <c r="D47" s="95">
        <f>SUM(D7:E46)</f>
        <v>0</v>
      </c>
      <c r="E47" s="95"/>
      <c r="F47" s="106" t="s">
        <v>2</v>
      </c>
      <c r="G47" s="108" t="s">
        <v>26</v>
      </c>
      <c r="H47" s="108"/>
      <c r="I47" s="109">
        <f>SUM(I7:J46)</f>
        <v>0</v>
      </c>
      <c r="J47" s="109"/>
      <c r="K47" s="96" t="s">
        <v>2</v>
      </c>
      <c r="M47" s="3"/>
    </row>
    <row r="48" spans="1:14" s="2" customFormat="1" ht="12.75" customHeight="1" x14ac:dyDescent="0.2">
      <c r="A48" s="24"/>
      <c r="B48" s="103"/>
      <c r="C48" s="104"/>
      <c r="D48" s="105"/>
      <c r="E48" s="105"/>
      <c r="F48" s="107"/>
      <c r="G48" s="104"/>
      <c r="H48" s="104"/>
      <c r="I48" s="105"/>
      <c r="J48" s="105"/>
      <c r="K48" s="97"/>
      <c r="M48" s="3"/>
    </row>
    <row r="49" spans="1:13" x14ac:dyDescent="0.2">
      <c r="A49" s="72" t="s">
        <v>34</v>
      </c>
      <c r="B49" s="73"/>
      <c r="C49" s="73"/>
      <c r="D49" s="74">
        <f>D47-I47</f>
        <v>0</v>
      </c>
      <c r="E49" s="75"/>
      <c r="F49" s="76" t="s">
        <v>2</v>
      </c>
    </row>
    <row r="50" spans="1:13" x14ac:dyDescent="0.2">
      <c r="A50" s="73"/>
      <c r="B50" s="73"/>
      <c r="C50" s="73"/>
      <c r="D50" s="75"/>
      <c r="E50" s="75"/>
      <c r="F50" s="76"/>
    </row>
    <row r="51" spans="1:13" ht="13.5" customHeight="1" x14ac:dyDescent="0.2">
      <c r="A51" s="99" t="s">
        <v>58</v>
      </c>
      <c r="B51" s="99"/>
      <c r="C51" s="99"/>
      <c r="D51" s="99"/>
      <c r="E51" s="99"/>
      <c r="G51" s="87"/>
      <c r="H51" s="77"/>
      <c r="I51" s="78"/>
      <c r="J51" s="25"/>
    </row>
    <row r="52" spans="1:13" ht="13.5" customHeight="1" x14ac:dyDescent="0.2">
      <c r="A52" s="99"/>
      <c r="B52" s="99"/>
      <c r="C52" s="99"/>
      <c r="D52" s="99"/>
      <c r="E52" s="99"/>
      <c r="G52" s="88"/>
      <c r="H52" s="80"/>
      <c r="I52" s="78"/>
      <c r="J52" s="25"/>
    </row>
    <row r="53" spans="1:13" x14ac:dyDescent="0.2">
      <c r="B53" s="18"/>
      <c r="C53" s="12"/>
      <c r="D53" s="86">
        <f>SUM(C53:C57)</f>
        <v>0</v>
      </c>
      <c r="E53" s="86"/>
      <c r="F53" s="21" t="s">
        <v>2</v>
      </c>
      <c r="G53" s="87" t="s">
        <v>42</v>
      </c>
      <c r="H53" s="77" t="s">
        <v>33</v>
      </c>
      <c r="I53" s="78"/>
      <c r="J53" s="25"/>
    </row>
    <row r="54" spans="1:13" x14ac:dyDescent="0.2">
      <c r="B54" s="19"/>
      <c r="C54" s="13"/>
      <c r="D54" s="22"/>
      <c r="E54" s="22"/>
      <c r="F54" s="14"/>
      <c r="G54" s="88"/>
      <c r="H54" s="80"/>
      <c r="I54" s="78"/>
      <c r="J54" s="25"/>
      <c r="M54" s="60"/>
    </row>
    <row r="55" spans="1:13" x14ac:dyDescent="0.2">
      <c r="B55" s="19"/>
      <c r="C55" s="13"/>
      <c r="D55" s="22"/>
      <c r="E55" s="22"/>
      <c r="F55" s="14"/>
      <c r="G55" s="32" t="s">
        <v>31</v>
      </c>
      <c r="H55" s="31" t="s">
        <v>32</v>
      </c>
      <c r="I55" s="27"/>
      <c r="J55" s="27"/>
    </row>
    <row r="56" spans="1:13" x14ac:dyDescent="0.2">
      <c r="B56" s="19"/>
      <c r="C56" s="13"/>
      <c r="D56" s="22"/>
      <c r="E56" s="22"/>
      <c r="F56" s="14"/>
    </row>
    <row r="57" spans="1:13" x14ac:dyDescent="0.2">
      <c r="B57" s="19"/>
      <c r="C57" s="13"/>
      <c r="D57" s="22"/>
      <c r="E57" s="22"/>
      <c r="F57" s="14"/>
      <c r="G57" s="5" t="s">
        <v>31</v>
      </c>
      <c r="H57" s="54">
        <f>$D$49</f>
        <v>0</v>
      </c>
      <c r="I57" s="53" t="s">
        <v>39</v>
      </c>
      <c r="J57" s="8">
        <f>$D$61</f>
        <v>0</v>
      </c>
    </row>
    <row r="58" spans="1:13" x14ac:dyDescent="0.2">
      <c r="B58" s="49" t="s">
        <v>27</v>
      </c>
      <c r="C58" s="40"/>
      <c r="D58" s="89"/>
      <c r="E58" s="89"/>
      <c r="F58" s="42"/>
      <c r="G58" s="5" t="s">
        <v>38</v>
      </c>
      <c r="H58" s="54">
        <f>$D$65</f>
        <v>0</v>
      </c>
      <c r="I58" s="53" t="s">
        <v>40</v>
      </c>
      <c r="J58" s="8">
        <f>$D$61</f>
        <v>0</v>
      </c>
    </row>
    <row r="59" spans="1:13" x14ac:dyDescent="0.2">
      <c r="B59" s="91" t="s">
        <v>28</v>
      </c>
      <c r="C59" s="92"/>
      <c r="D59" s="95">
        <f>SUM(D53:E58)</f>
        <v>0</v>
      </c>
      <c r="E59" s="92"/>
      <c r="F59" s="96" t="s">
        <v>2</v>
      </c>
      <c r="G59" s="32"/>
      <c r="H59" s="56" t="s">
        <v>44</v>
      </c>
      <c r="I59" s="29"/>
      <c r="J59" s="30"/>
    </row>
    <row r="60" spans="1:13" x14ac:dyDescent="0.2">
      <c r="B60" s="93"/>
      <c r="C60" s="94"/>
      <c r="D60" s="94"/>
      <c r="E60" s="94"/>
      <c r="F60" s="97"/>
      <c r="G60" s="32" t="s">
        <v>31</v>
      </c>
      <c r="H60" s="59" t="e">
        <f>(D49-D61)*(ROUNDDOWN(D65/D61,5))</f>
        <v>#DIV/0!</v>
      </c>
      <c r="I60" s="29"/>
      <c r="J60" s="30" t="s">
        <v>2</v>
      </c>
    </row>
    <row r="61" spans="1:13" x14ac:dyDescent="0.2">
      <c r="A61" s="72" t="s">
        <v>59</v>
      </c>
      <c r="B61" s="73"/>
      <c r="C61" s="73"/>
      <c r="D61" s="74">
        <f>$D$59</f>
        <v>0</v>
      </c>
      <c r="E61" s="75"/>
      <c r="F61" s="76" t="s">
        <v>2</v>
      </c>
      <c r="H61" s="28"/>
      <c r="I61" s="29"/>
      <c r="J61" s="30"/>
    </row>
    <row r="62" spans="1:13" x14ac:dyDescent="0.2">
      <c r="A62" s="73"/>
      <c r="B62" s="73"/>
      <c r="C62" s="73"/>
      <c r="D62" s="75"/>
      <c r="E62" s="75"/>
      <c r="F62" s="76"/>
      <c r="H62" s="77" t="s">
        <v>36</v>
      </c>
      <c r="I62" s="78"/>
      <c r="J62" s="79"/>
    </row>
    <row r="63" spans="1:13" x14ac:dyDescent="0.2">
      <c r="A63" s="81" t="s">
        <v>30</v>
      </c>
      <c r="B63" s="80"/>
      <c r="C63" s="98" t="s">
        <v>60</v>
      </c>
      <c r="D63" s="98"/>
      <c r="E63" s="98"/>
      <c r="F63" s="98"/>
      <c r="H63" s="80"/>
      <c r="I63" s="78"/>
      <c r="J63" s="79"/>
    </row>
    <row r="64" spans="1:13" x14ac:dyDescent="0.2">
      <c r="A64" s="81"/>
      <c r="B64" s="80"/>
      <c r="C64" s="62"/>
      <c r="D64" s="90"/>
      <c r="E64" s="90"/>
      <c r="F64" s="67" t="s">
        <v>61</v>
      </c>
      <c r="G64" s="32" t="s">
        <v>31</v>
      </c>
      <c r="H64" s="59" t="e">
        <f>IF(0&gt;H60,0,IF(H60&gt;D58,D58,ROUNDDOWN(H60,-3)))</f>
        <v>#DIV/0!</v>
      </c>
      <c r="I64" s="29"/>
      <c r="J64" s="30" t="s">
        <v>41</v>
      </c>
      <c r="K64" s="26"/>
    </row>
    <row r="65" spans="1:10" x14ac:dyDescent="0.2">
      <c r="A65" s="72" t="s">
        <v>35</v>
      </c>
      <c r="B65" s="73"/>
      <c r="C65" s="73"/>
      <c r="D65" s="74">
        <f>$D$58-D64</f>
        <v>0</v>
      </c>
      <c r="E65" s="75"/>
      <c r="F65" s="76" t="s">
        <v>2</v>
      </c>
      <c r="G65" s="82"/>
      <c r="H65" s="83"/>
      <c r="I65" s="84"/>
      <c r="J65" s="70"/>
    </row>
    <row r="66" spans="1:10" x14ac:dyDescent="0.2">
      <c r="A66" s="73"/>
      <c r="B66" s="73"/>
      <c r="C66" s="73"/>
      <c r="D66" s="75"/>
      <c r="E66" s="75"/>
      <c r="F66" s="76"/>
      <c r="G66" s="82"/>
      <c r="H66" s="85"/>
      <c r="I66" s="85"/>
      <c r="J66" s="71"/>
    </row>
  </sheetData>
  <sheetProtection formatCells="0" formatColumns="0"/>
  <mergeCells count="54">
    <mergeCell ref="G2:K2"/>
    <mergeCell ref="G3:K3"/>
    <mergeCell ref="B5:F6"/>
    <mergeCell ref="G5:K6"/>
    <mergeCell ref="D7:E7"/>
    <mergeCell ref="I7:J7"/>
    <mergeCell ref="A2:D3"/>
    <mergeCell ref="D19:E19"/>
    <mergeCell ref="I19:J19"/>
    <mergeCell ref="D24:E24"/>
    <mergeCell ref="I24:J24"/>
    <mergeCell ref="D27:E27"/>
    <mergeCell ref="I27:J27"/>
    <mergeCell ref="D32:E32"/>
    <mergeCell ref="I32:J32"/>
    <mergeCell ref="D35:E35"/>
    <mergeCell ref="I35:J35"/>
    <mergeCell ref="D39:E39"/>
    <mergeCell ref="I39:J39"/>
    <mergeCell ref="A51:E52"/>
    <mergeCell ref="D43:E43"/>
    <mergeCell ref="I43:J43"/>
    <mergeCell ref="I45:J45"/>
    <mergeCell ref="B47:C48"/>
    <mergeCell ref="D47:E48"/>
    <mergeCell ref="F47:F48"/>
    <mergeCell ref="G47:H48"/>
    <mergeCell ref="I47:J48"/>
    <mergeCell ref="B59:C60"/>
    <mergeCell ref="D59:E60"/>
    <mergeCell ref="F59:F60"/>
    <mergeCell ref="C63:F63"/>
    <mergeCell ref="K47:K48"/>
    <mergeCell ref="A49:C50"/>
    <mergeCell ref="D49:E50"/>
    <mergeCell ref="F49:F50"/>
    <mergeCell ref="G51:G52"/>
    <mergeCell ref="H51:I52"/>
    <mergeCell ref="H65:I66"/>
    <mergeCell ref="D53:E53"/>
    <mergeCell ref="G53:G54"/>
    <mergeCell ref="H53:I54"/>
    <mergeCell ref="D58:E58"/>
    <mergeCell ref="D64:E64"/>
    <mergeCell ref="J65:J66"/>
    <mergeCell ref="A61:C62"/>
    <mergeCell ref="D61:E62"/>
    <mergeCell ref="F61:F62"/>
    <mergeCell ref="H62:J63"/>
    <mergeCell ref="A63:B64"/>
    <mergeCell ref="A65:C66"/>
    <mergeCell ref="D65:E66"/>
    <mergeCell ref="F65:F66"/>
    <mergeCell ref="G65:G66"/>
  </mergeCells>
  <phoneticPr fontId="2"/>
  <conditionalFormatting sqref="H60 H64">
    <cfRule type="containsErrors" dxfId="5" priority="3" stopIfTrue="1">
      <formula>ISERROR(H60)</formula>
    </cfRule>
  </conditionalFormatting>
  <conditionalFormatting sqref="D19:E19 I19:J19 I27:J27 D27:E27 I35:J35 D35:E35 I39:J39 D39:E39 D43:E43 I45:J45 D53:E53 D7:E7 I7:J7">
    <cfRule type="cellIs" dxfId="4" priority="2" stopIfTrue="1" operator="equal">
      <formula>0</formula>
    </cfRule>
  </conditionalFormatting>
  <conditionalFormatting sqref="H57:H58 J57:J58">
    <cfRule type="cellIs" dxfId="3" priority="1" stopIfTrue="1" operator="equal">
      <formula>0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5" orientation="portrait" horizontalDpi="4294967293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view="pageBreakPreview" zoomScaleNormal="100" zoomScaleSheetLayoutView="100" workbookViewId="0"/>
  </sheetViews>
  <sheetFormatPr defaultColWidth="9" defaultRowHeight="13" x14ac:dyDescent="0.2"/>
  <cols>
    <col min="1" max="1" width="3.7265625" style="23" customWidth="1"/>
    <col min="2" max="2" width="18" style="1" customWidth="1"/>
    <col min="3" max="3" width="9.90625" style="1" customWidth="1"/>
    <col min="4" max="4" width="3.08984375" style="8" customWidth="1"/>
    <col min="5" max="5" width="9.36328125" style="9" customWidth="1"/>
    <col min="6" max="6" width="4.453125" style="11" bestFit="1" customWidth="1"/>
    <col min="7" max="7" width="18" style="5" customWidth="1"/>
    <col min="8" max="8" width="10.08984375" style="4" customWidth="1"/>
    <col min="9" max="9" width="3.08984375" style="10" customWidth="1"/>
    <col min="10" max="10" width="9.36328125" style="10" customWidth="1"/>
    <col min="11" max="11" width="4.7265625" style="7" bestFit="1" customWidth="1"/>
    <col min="12" max="12" width="9" style="4" customWidth="1"/>
    <col min="13" max="13" width="12.6328125" style="4" bestFit="1" customWidth="1"/>
    <col min="14" max="14" width="9.26953125" style="4" bestFit="1" customWidth="1"/>
    <col min="15" max="16384" width="9" style="4"/>
  </cols>
  <sheetData>
    <row r="1" spans="1:14" x14ac:dyDescent="0.2">
      <c r="A1" s="4" t="s">
        <v>45</v>
      </c>
    </row>
    <row r="2" spans="1:14" ht="13.5" customHeight="1" x14ac:dyDescent="0.2">
      <c r="A2" s="99" t="s">
        <v>57</v>
      </c>
      <c r="B2" s="99"/>
      <c r="C2" s="99"/>
      <c r="D2" s="99"/>
      <c r="F2" s="55" t="s">
        <v>43</v>
      </c>
      <c r="G2" s="119" t="s">
        <v>50</v>
      </c>
      <c r="H2" s="120"/>
      <c r="I2" s="120"/>
      <c r="J2" s="120"/>
      <c r="K2" s="121"/>
    </row>
    <row r="3" spans="1:14" ht="13.5" customHeight="1" x14ac:dyDescent="0.2">
      <c r="A3" s="99"/>
      <c r="B3" s="99"/>
      <c r="C3" s="99"/>
      <c r="D3" s="99"/>
      <c r="F3" s="55" t="s">
        <v>46</v>
      </c>
      <c r="G3" s="119" t="s">
        <v>51</v>
      </c>
      <c r="H3" s="120"/>
      <c r="I3" s="120"/>
      <c r="J3" s="120"/>
      <c r="K3" s="121"/>
    </row>
    <row r="4" spans="1:14" ht="13.5" customHeight="1" x14ac:dyDescent="0.2">
      <c r="A4" s="57"/>
      <c r="B4" s="58"/>
    </row>
    <row r="5" spans="1:14" ht="12.75" customHeight="1" x14ac:dyDescent="0.2">
      <c r="B5" s="112" t="s">
        <v>29</v>
      </c>
      <c r="C5" s="113"/>
      <c r="D5" s="113"/>
      <c r="E5" s="113"/>
      <c r="F5" s="114"/>
      <c r="G5" s="117" t="s">
        <v>25</v>
      </c>
      <c r="H5" s="113"/>
      <c r="I5" s="113"/>
      <c r="J5" s="113"/>
      <c r="K5" s="113"/>
    </row>
    <row r="6" spans="1:14" s="2" customFormat="1" ht="12.75" customHeight="1" x14ac:dyDescent="0.2">
      <c r="A6" s="24"/>
      <c r="B6" s="115"/>
      <c r="C6" s="115"/>
      <c r="D6" s="115"/>
      <c r="E6" s="115"/>
      <c r="F6" s="116"/>
      <c r="G6" s="118"/>
      <c r="H6" s="115"/>
      <c r="I6" s="115"/>
      <c r="J6" s="115"/>
      <c r="K6" s="115"/>
    </row>
    <row r="7" spans="1:14" s="2" customFormat="1" ht="12.75" customHeight="1" x14ac:dyDescent="0.2">
      <c r="A7" s="24"/>
      <c r="B7" s="33" t="s">
        <v>1</v>
      </c>
      <c r="C7" s="13"/>
      <c r="D7" s="100">
        <f>SUM(C7:C18)</f>
        <v>79410684</v>
      </c>
      <c r="E7" s="100"/>
      <c r="F7" s="34" t="s">
        <v>2</v>
      </c>
      <c r="G7" s="35"/>
      <c r="H7" s="36"/>
      <c r="I7" s="101">
        <f>SUM(H7:H18)</f>
        <v>65346101</v>
      </c>
      <c r="J7" s="101"/>
      <c r="K7" s="37" t="s">
        <v>2</v>
      </c>
      <c r="N7" s="3"/>
    </row>
    <row r="8" spans="1:14" s="2" customFormat="1" ht="12.75" customHeight="1" x14ac:dyDescent="0.2">
      <c r="A8" s="24"/>
      <c r="B8" s="19" t="s">
        <v>9</v>
      </c>
      <c r="C8" s="64">
        <v>79410684</v>
      </c>
      <c r="D8" s="22"/>
      <c r="E8" s="22"/>
      <c r="F8" s="34"/>
      <c r="G8" s="38" t="s">
        <v>47</v>
      </c>
      <c r="H8" s="64">
        <v>39705342</v>
      </c>
      <c r="I8" s="22"/>
      <c r="J8" s="22"/>
      <c r="K8" s="14"/>
      <c r="N8" s="3"/>
    </row>
    <row r="9" spans="1:14" s="2" customFormat="1" ht="12.75" customHeight="1" x14ac:dyDescent="0.2">
      <c r="A9" s="24"/>
      <c r="B9" s="19"/>
      <c r="C9" s="13"/>
      <c r="D9" s="22"/>
      <c r="E9" s="22"/>
      <c r="F9" s="34"/>
      <c r="G9" s="38" t="s">
        <v>13</v>
      </c>
      <c r="H9" s="64">
        <v>25640759</v>
      </c>
      <c r="I9" s="22"/>
      <c r="J9" s="22"/>
      <c r="K9" s="14"/>
      <c r="N9" s="3"/>
    </row>
    <row r="10" spans="1:14" s="2" customFormat="1" ht="12.75" customHeight="1" x14ac:dyDescent="0.2">
      <c r="A10" s="24"/>
      <c r="B10" s="19"/>
      <c r="C10" s="13"/>
      <c r="D10" s="22"/>
      <c r="E10" s="22"/>
      <c r="F10" s="34"/>
      <c r="G10" s="38"/>
      <c r="H10" s="64"/>
      <c r="I10" s="22"/>
      <c r="J10" s="22"/>
      <c r="K10" s="14"/>
      <c r="N10" s="3"/>
    </row>
    <row r="11" spans="1:14" s="2" customFormat="1" ht="12.75" customHeight="1" x14ac:dyDescent="0.2">
      <c r="A11" s="24"/>
      <c r="B11" s="19" t="s">
        <v>10</v>
      </c>
      <c r="C11" s="64">
        <v>0</v>
      </c>
      <c r="D11" s="22"/>
      <c r="E11" s="22"/>
      <c r="F11" s="34"/>
      <c r="G11" s="38" t="s">
        <v>54</v>
      </c>
      <c r="H11" s="64">
        <v>0</v>
      </c>
      <c r="I11" s="22"/>
      <c r="J11" s="22"/>
      <c r="K11" s="14"/>
      <c r="N11" s="3"/>
    </row>
    <row r="12" spans="1:14" s="2" customFormat="1" ht="12.75" customHeight="1" x14ac:dyDescent="0.2">
      <c r="A12" s="24"/>
      <c r="B12" s="19"/>
      <c r="C12" s="13"/>
      <c r="D12" s="22"/>
      <c r="E12" s="22"/>
      <c r="F12" s="34"/>
      <c r="G12" s="38" t="s">
        <v>14</v>
      </c>
      <c r="H12" s="64">
        <v>0</v>
      </c>
      <c r="I12" s="22"/>
      <c r="J12" s="22"/>
      <c r="K12" s="14"/>
      <c r="N12" s="3"/>
    </row>
    <row r="13" spans="1:14" s="2" customFormat="1" ht="12.75" customHeight="1" x14ac:dyDescent="0.2">
      <c r="A13" s="24"/>
      <c r="B13" s="19"/>
      <c r="C13" s="13"/>
      <c r="D13" s="22"/>
      <c r="E13" s="22"/>
      <c r="F13" s="34"/>
      <c r="G13" s="38"/>
      <c r="H13" s="64"/>
      <c r="I13" s="22"/>
      <c r="J13" s="22"/>
      <c r="K13" s="14"/>
      <c r="N13" s="3"/>
    </row>
    <row r="14" spans="1:14" s="2" customFormat="1" ht="12.75" customHeight="1" x14ac:dyDescent="0.2">
      <c r="A14" s="24"/>
      <c r="B14" s="19" t="s">
        <v>11</v>
      </c>
      <c r="C14" s="64">
        <v>0</v>
      </c>
      <c r="D14" s="22"/>
      <c r="E14" s="22"/>
      <c r="F14" s="34"/>
      <c r="G14" s="38" t="s">
        <v>55</v>
      </c>
      <c r="H14" s="64">
        <v>0</v>
      </c>
      <c r="I14" s="22"/>
      <c r="J14" s="22"/>
      <c r="K14" s="14"/>
      <c r="N14" s="3"/>
    </row>
    <row r="15" spans="1:14" s="2" customFormat="1" ht="12.75" customHeight="1" x14ac:dyDescent="0.2">
      <c r="A15" s="24"/>
      <c r="B15" s="19"/>
      <c r="C15" s="13"/>
      <c r="D15" s="22"/>
      <c r="E15" s="22"/>
      <c r="F15" s="34"/>
      <c r="G15" s="38" t="s">
        <v>15</v>
      </c>
      <c r="H15" s="64">
        <v>0</v>
      </c>
      <c r="I15" s="22"/>
      <c r="J15" s="22"/>
      <c r="K15" s="14"/>
      <c r="N15" s="3"/>
    </row>
    <row r="16" spans="1:14" s="2" customFormat="1" ht="12.75" customHeight="1" x14ac:dyDescent="0.2">
      <c r="A16" s="24"/>
      <c r="B16" s="19"/>
      <c r="C16" s="13"/>
      <c r="D16" s="22"/>
      <c r="E16" s="13"/>
      <c r="F16" s="34"/>
      <c r="G16" s="38"/>
      <c r="H16" s="64"/>
      <c r="I16" s="22"/>
      <c r="J16" s="22"/>
      <c r="K16" s="14"/>
      <c r="N16" s="3"/>
    </row>
    <row r="17" spans="1:14" s="2" customFormat="1" ht="12.75" customHeight="1" x14ac:dyDescent="0.2">
      <c r="A17" s="24"/>
      <c r="B17" s="19" t="s">
        <v>12</v>
      </c>
      <c r="C17" s="64">
        <v>0</v>
      </c>
      <c r="D17" s="22"/>
      <c r="E17" s="22"/>
      <c r="F17" s="34"/>
      <c r="G17" s="38" t="s">
        <v>16</v>
      </c>
      <c r="H17" s="64">
        <v>0</v>
      </c>
      <c r="I17" s="22"/>
      <c r="J17" s="22"/>
      <c r="K17" s="14"/>
      <c r="N17" s="3"/>
    </row>
    <row r="18" spans="1:14" s="2" customFormat="1" ht="12.75" customHeight="1" x14ac:dyDescent="0.2">
      <c r="A18" s="24"/>
      <c r="B18" s="19"/>
      <c r="C18" s="13"/>
      <c r="D18" s="22"/>
      <c r="E18" s="22"/>
      <c r="F18" s="34"/>
      <c r="G18" s="39" t="s">
        <v>17</v>
      </c>
      <c r="H18" s="65">
        <v>0</v>
      </c>
      <c r="I18" s="41"/>
      <c r="J18" s="41"/>
      <c r="K18" s="42"/>
      <c r="N18" s="3"/>
    </row>
    <row r="19" spans="1:14" s="2" customFormat="1" ht="12.75" customHeight="1" x14ac:dyDescent="0.2">
      <c r="A19" s="24"/>
      <c r="B19" s="46" t="s">
        <v>18</v>
      </c>
      <c r="C19" s="36"/>
      <c r="D19" s="101">
        <f>SUM(C19:C26)</f>
        <v>68660418</v>
      </c>
      <c r="E19" s="101"/>
      <c r="F19" s="47" t="s">
        <v>2</v>
      </c>
      <c r="G19" s="35"/>
      <c r="H19" s="66"/>
      <c r="I19" s="101">
        <f>SUM(H19:H26)</f>
        <v>1244456</v>
      </c>
      <c r="J19" s="101"/>
      <c r="K19" s="37" t="s">
        <v>2</v>
      </c>
      <c r="M19" s="6"/>
      <c r="N19" s="3"/>
    </row>
    <row r="20" spans="1:14" s="2" customFormat="1" ht="12.75" customHeight="1" x14ac:dyDescent="0.2">
      <c r="A20" s="24"/>
      <c r="B20" s="19" t="s">
        <v>19</v>
      </c>
      <c r="C20" s="64">
        <v>68228418</v>
      </c>
      <c r="D20" s="22"/>
      <c r="E20" s="22"/>
      <c r="F20" s="34"/>
      <c r="G20" s="38" t="s">
        <v>7</v>
      </c>
      <c r="H20" s="64">
        <v>0</v>
      </c>
      <c r="I20" s="17"/>
      <c r="J20" s="16"/>
      <c r="K20" s="15"/>
      <c r="M20" s="6"/>
      <c r="N20" s="3"/>
    </row>
    <row r="21" spans="1:14" s="2" customFormat="1" ht="12.75" customHeight="1" x14ac:dyDescent="0.2">
      <c r="A21" s="24"/>
      <c r="B21" s="19"/>
      <c r="C21" s="13"/>
      <c r="D21" s="13"/>
      <c r="E21" s="13"/>
      <c r="F21" s="34"/>
      <c r="G21" s="38" t="s">
        <v>48</v>
      </c>
      <c r="H21" s="64">
        <v>0</v>
      </c>
      <c r="I21" s="17"/>
      <c r="J21" s="16"/>
      <c r="K21" s="15"/>
      <c r="N21" s="3"/>
    </row>
    <row r="22" spans="1:14" s="2" customFormat="1" ht="12.75" customHeight="1" x14ac:dyDescent="0.2">
      <c r="A22" s="24"/>
      <c r="B22" s="20"/>
      <c r="C22" s="13"/>
      <c r="D22" s="13"/>
      <c r="E22" s="13"/>
      <c r="F22" s="13"/>
      <c r="G22" s="38" t="s">
        <v>8</v>
      </c>
      <c r="H22" s="64">
        <v>101002</v>
      </c>
      <c r="I22" s="13"/>
      <c r="J22" s="13"/>
      <c r="K22" s="14" t="s">
        <v>0</v>
      </c>
      <c r="N22" s="3"/>
    </row>
    <row r="23" spans="1:14" s="2" customFormat="1" ht="12.75" customHeight="1" x14ac:dyDescent="0.2">
      <c r="A23" s="24"/>
      <c r="B23" s="20"/>
      <c r="C23" s="13"/>
      <c r="D23" s="13"/>
      <c r="E23" s="13"/>
      <c r="F23" s="13"/>
      <c r="G23" s="38"/>
      <c r="H23" s="64"/>
      <c r="I23" s="13"/>
      <c r="J23" s="13"/>
      <c r="K23" s="14"/>
      <c r="N23" s="3"/>
    </row>
    <row r="24" spans="1:14" s="2" customFormat="1" ht="12.75" customHeight="1" x14ac:dyDescent="0.2">
      <c r="A24" s="24"/>
      <c r="B24" s="19" t="s">
        <v>20</v>
      </c>
      <c r="C24" s="64">
        <v>432000</v>
      </c>
      <c r="D24" s="100"/>
      <c r="E24" s="100"/>
      <c r="F24" s="34"/>
      <c r="G24" s="38" t="s">
        <v>7</v>
      </c>
      <c r="H24" s="64">
        <v>864000</v>
      </c>
      <c r="I24" s="100"/>
      <c r="J24" s="110"/>
      <c r="K24" s="14"/>
      <c r="N24" s="3"/>
    </row>
    <row r="25" spans="1:14" s="2" customFormat="1" ht="12.75" customHeight="1" x14ac:dyDescent="0.2">
      <c r="A25" s="24"/>
      <c r="B25" s="20"/>
      <c r="C25" s="13"/>
      <c r="D25" s="13"/>
      <c r="E25" s="13"/>
      <c r="F25" s="13"/>
      <c r="G25" s="38" t="s">
        <v>48</v>
      </c>
      <c r="H25" s="64">
        <v>151200</v>
      </c>
      <c r="I25" s="17"/>
      <c r="J25" s="16"/>
      <c r="K25" s="15"/>
      <c r="N25" s="3"/>
    </row>
    <row r="26" spans="1:14" s="2" customFormat="1" ht="12.75" customHeight="1" x14ac:dyDescent="0.2">
      <c r="A26" s="24"/>
      <c r="B26" s="49"/>
      <c r="C26" s="40"/>
      <c r="D26" s="41"/>
      <c r="E26" s="41"/>
      <c r="F26" s="52"/>
      <c r="G26" s="39" t="s">
        <v>8</v>
      </c>
      <c r="H26" s="65">
        <v>128254</v>
      </c>
      <c r="I26" s="43"/>
      <c r="J26" s="44"/>
      <c r="K26" s="45"/>
      <c r="M26" s="6"/>
      <c r="N26" s="3"/>
    </row>
    <row r="27" spans="1:14" s="2" customFormat="1" ht="12.75" customHeight="1" x14ac:dyDescent="0.2">
      <c r="A27" s="24"/>
      <c r="B27" s="46" t="s">
        <v>21</v>
      </c>
      <c r="C27" s="36"/>
      <c r="D27" s="101">
        <f>SUM(C27:C34)</f>
        <v>0</v>
      </c>
      <c r="E27" s="101"/>
      <c r="F27" s="47" t="s">
        <v>2</v>
      </c>
      <c r="G27" s="38"/>
      <c r="H27" s="64"/>
      <c r="I27" s="100">
        <f>SUM(H27:H34)</f>
        <v>0</v>
      </c>
      <c r="J27" s="100"/>
      <c r="K27" s="14" t="s">
        <v>2</v>
      </c>
      <c r="M27" s="6"/>
      <c r="N27" s="3"/>
    </row>
    <row r="28" spans="1:14" s="2" customFormat="1" ht="12.75" customHeight="1" x14ac:dyDescent="0.2">
      <c r="A28" s="24"/>
      <c r="B28" s="19" t="s">
        <v>22</v>
      </c>
      <c r="C28" s="64">
        <v>0</v>
      </c>
      <c r="D28" s="13"/>
      <c r="E28" s="13"/>
      <c r="F28" s="51"/>
      <c r="G28" s="38" t="s">
        <v>7</v>
      </c>
      <c r="H28" s="64">
        <v>0</v>
      </c>
      <c r="I28" s="17"/>
      <c r="J28" s="16"/>
      <c r="K28" s="15"/>
      <c r="N28" s="3"/>
    </row>
    <row r="29" spans="1:14" s="2" customFormat="1" ht="12.75" customHeight="1" x14ac:dyDescent="0.2">
      <c r="A29" s="24"/>
      <c r="B29" s="19"/>
      <c r="C29" s="13"/>
      <c r="D29" s="13"/>
      <c r="E29" s="13"/>
      <c r="F29" s="51"/>
      <c r="G29" s="38" t="s">
        <v>48</v>
      </c>
      <c r="H29" s="64">
        <v>0</v>
      </c>
      <c r="I29" s="17"/>
      <c r="J29" s="16"/>
      <c r="K29" s="15"/>
      <c r="N29" s="3"/>
    </row>
    <row r="30" spans="1:14" s="2" customFormat="1" ht="12.75" customHeight="1" x14ac:dyDescent="0.2">
      <c r="A30" s="24"/>
      <c r="B30" s="19"/>
      <c r="C30" s="13"/>
      <c r="D30" s="13"/>
      <c r="E30" s="13"/>
      <c r="F30" s="48"/>
      <c r="G30" s="38" t="s">
        <v>8</v>
      </c>
      <c r="H30" s="64">
        <v>0</v>
      </c>
      <c r="I30" s="13"/>
      <c r="J30" s="13"/>
      <c r="K30" s="14" t="s">
        <v>0</v>
      </c>
      <c r="N30" s="3"/>
    </row>
    <row r="31" spans="1:14" s="2" customFormat="1" ht="12.75" customHeight="1" x14ac:dyDescent="0.2">
      <c r="A31" s="24"/>
      <c r="B31" s="19"/>
      <c r="C31" s="13"/>
      <c r="D31" s="13"/>
      <c r="E31" s="13"/>
      <c r="F31" s="48"/>
      <c r="G31" s="38"/>
      <c r="H31" s="64"/>
      <c r="I31" s="13"/>
      <c r="J31" s="13"/>
      <c r="K31" s="14"/>
      <c r="N31" s="3"/>
    </row>
    <row r="32" spans="1:14" s="2" customFormat="1" ht="12.75" customHeight="1" x14ac:dyDescent="0.2">
      <c r="A32" s="24"/>
      <c r="B32" s="19" t="s">
        <v>23</v>
      </c>
      <c r="C32" s="64">
        <v>0</v>
      </c>
      <c r="D32" s="100"/>
      <c r="E32" s="100"/>
      <c r="F32" s="51"/>
      <c r="G32" s="38" t="s">
        <v>7</v>
      </c>
      <c r="H32" s="64">
        <v>0</v>
      </c>
      <c r="I32" s="100"/>
      <c r="J32" s="100"/>
      <c r="K32" s="14"/>
      <c r="M32" s="6"/>
      <c r="N32" s="3"/>
    </row>
    <row r="33" spans="1:14" s="2" customFormat="1" ht="12.75" customHeight="1" x14ac:dyDescent="0.2">
      <c r="A33" s="24"/>
      <c r="B33" s="19" t="s">
        <v>0</v>
      </c>
      <c r="C33" s="13"/>
      <c r="D33" s="13"/>
      <c r="E33" s="13"/>
      <c r="F33" s="51"/>
      <c r="G33" s="38" t="s">
        <v>48</v>
      </c>
      <c r="H33" s="64">
        <v>0</v>
      </c>
      <c r="I33" s="17"/>
      <c r="J33" s="16"/>
      <c r="K33" s="15"/>
      <c r="N33" s="3"/>
    </row>
    <row r="34" spans="1:14" s="2" customFormat="1" ht="12.75" customHeight="1" x14ac:dyDescent="0.2">
      <c r="A34" s="24"/>
      <c r="B34" s="49"/>
      <c r="C34" s="40"/>
      <c r="D34" s="40"/>
      <c r="E34" s="40"/>
      <c r="F34" s="52"/>
      <c r="G34" s="38" t="s">
        <v>8</v>
      </c>
      <c r="H34" s="64">
        <v>0</v>
      </c>
      <c r="I34" s="17"/>
      <c r="J34" s="16"/>
      <c r="K34" s="15"/>
      <c r="N34" s="3"/>
    </row>
    <row r="35" spans="1:14" s="2" customFormat="1" ht="12.75" customHeight="1" x14ac:dyDescent="0.2">
      <c r="A35" s="24"/>
      <c r="B35" s="33" t="s">
        <v>56</v>
      </c>
      <c r="C35" s="13"/>
      <c r="D35" s="100">
        <f>SUM(C35:C37)</f>
        <v>537372</v>
      </c>
      <c r="E35" s="100"/>
      <c r="F35" s="34" t="s">
        <v>2</v>
      </c>
      <c r="G35" s="35"/>
      <c r="H35" s="66"/>
      <c r="I35" s="101">
        <f>SUM(H35:H37)</f>
        <v>534683</v>
      </c>
      <c r="J35" s="101"/>
      <c r="K35" s="37" t="s">
        <v>2</v>
      </c>
      <c r="M35" s="3"/>
    </row>
    <row r="36" spans="1:14" s="2" customFormat="1" ht="12.75" customHeight="1" x14ac:dyDescent="0.2">
      <c r="A36" s="24"/>
      <c r="B36" s="33"/>
      <c r="C36" s="64">
        <v>537372</v>
      </c>
      <c r="D36" s="22"/>
      <c r="E36" s="22"/>
      <c r="F36" s="34"/>
      <c r="G36" s="38" t="s">
        <v>37</v>
      </c>
      <c r="H36" s="64">
        <v>158305</v>
      </c>
      <c r="I36" s="22"/>
      <c r="J36" s="22"/>
      <c r="K36" s="14"/>
      <c r="M36" s="3"/>
    </row>
    <row r="37" spans="1:14" s="2" customFormat="1" ht="12.75" customHeight="1" x14ac:dyDescent="0.2">
      <c r="A37" s="24"/>
      <c r="B37" s="19"/>
      <c r="C37" s="13"/>
      <c r="D37" s="13"/>
      <c r="E37" s="13"/>
      <c r="F37" s="13"/>
      <c r="G37" s="39" t="s">
        <v>8</v>
      </c>
      <c r="H37" s="65">
        <v>376378</v>
      </c>
      <c r="I37" s="43"/>
      <c r="J37" s="44"/>
      <c r="K37" s="45"/>
      <c r="M37" s="3"/>
    </row>
    <row r="38" spans="1:14" s="2" customFormat="1" ht="12.75" customHeight="1" x14ac:dyDescent="0.2">
      <c r="A38" s="24"/>
      <c r="B38" s="46" t="s">
        <v>3</v>
      </c>
      <c r="C38" s="36"/>
      <c r="D38" s="101">
        <f>SUM(C38:C41)</f>
        <v>189695</v>
      </c>
      <c r="E38" s="101"/>
      <c r="F38" s="47" t="s">
        <v>2</v>
      </c>
      <c r="G38" s="38"/>
      <c r="H38" s="64"/>
      <c r="I38" s="100">
        <f>SUM(H38:H41)</f>
        <v>33939</v>
      </c>
      <c r="J38" s="100"/>
      <c r="K38" s="14" t="s">
        <v>2</v>
      </c>
      <c r="M38" s="3"/>
    </row>
    <row r="39" spans="1:14" s="2" customFormat="1" ht="12.75" customHeight="1" x14ac:dyDescent="0.2">
      <c r="A39" s="24"/>
      <c r="B39" s="19" t="s">
        <v>6</v>
      </c>
      <c r="C39" s="64">
        <v>189695</v>
      </c>
      <c r="D39" s="13"/>
      <c r="E39" s="13"/>
      <c r="F39" s="48"/>
      <c r="G39" s="38" t="s">
        <v>7</v>
      </c>
      <c r="H39" s="64">
        <v>0</v>
      </c>
      <c r="I39" s="17"/>
      <c r="J39" s="16"/>
      <c r="K39" s="15"/>
      <c r="M39" s="3"/>
    </row>
    <row r="40" spans="1:14" s="2" customFormat="1" ht="12.75" customHeight="1" x14ac:dyDescent="0.2">
      <c r="A40" s="24"/>
      <c r="B40" s="19"/>
      <c r="C40" s="13"/>
      <c r="D40" s="13"/>
      <c r="E40" s="13"/>
      <c r="F40" s="48"/>
      <c r="G40" s="38" t="s">
        <v>48</v>
      </c>
      <c r="H40" s="64">
        <v>33939</v>
      </c>
      <c r="I40" s="17"/>
      <c r="J40" s="16"/>
      <c r="K40" s="15"/>
      <c r="M40" s="3"/>
    </row>
    <row r="41" spans="1:14" s="2" customFormat="1" ht="12.75" customHeight="1" x14ac:dyDescent="0.2">
      <c r="A41" s="24"/>
      <c r="B41" s="49"/>
      <c r="C41" s="40"/>
      <c r="D41" s="40"/>
      <c r="E41" s="40"/>
      <c r="F41" s="50"/>
      <c r="G41" s="38" t="s">
        <v>8</v>
      </c>
      <c r="H41" s="64">
        <v>0</v>
      </c>
      <c r="I41" s="17"/>
      <c r="J41" s="16"/>
      <c r="K41" s="15"/>
      <c r="M41" s="3"/>
    </row>
    <row r="42" spans="1:14" s="2" customFormat="1" ht="12.75" customHeight="1" x14ac:dyDescent="0.2">
      <c r="A42" s="24"/>
      <c r="B42" s="33" t="s">
        <v>4</v>
      </c>
      <c r="C42" s="13"/>
      <c r="D42" s="100">
        <f>SUM(C42:C43)</f>
        <v>0</v>
      </c>
      <c r="E42" s="100"/>
      <c r="F42" s="34" t="s">
        <v>2</v>
      </c>
      <c r="G42" s="35"/>
      <c r="H42" s="66"/>
      <c r="I42" s="101"/>
      <c r="J42" s="101"/>
      <c r="K42" s="37"/>
      <c r="M42" s="3"/>
    </row>
    <row r="43" spans="1:14" s="2" customFormat="1" ht="12.75" customHeight="1" x14ac:dyDescent="0.2">
      <c r="A43" s="24"/>
      <c r="B43" s="49" t="s">
        <v>5</v>
      </c>
      <c r="C43" s="65">
        <v>0</v>
      </c>
      <c r="D43" s="40"/>
      <c r="E43" s="40"/>
      <c r="F43" s="50"/>
      <c r="G43" s="39"/>
      <c r="H43" s="65"/>
      <c r="I43" s="43"/>
      <c r="J43" s="44"/>
      <c r="K43" s="45"/>
      <c r="M43" s="3"/>
    </row>
    <row r="44" spans="1:14" s="2" customFormat="1" ht="12.75" customHeight="1" x14ac:dyDescent="0.2">
      <c r="A44" s="24"/>
      <c r="B44" s="19"/>
      <c r="C44" s="13"/>
      <c r="D44" s="13"/>
      <c r="E44" s="13"/>
      <c r="F44" s="13"/>
      <c r="G44" s="61" t="s">
        <v>49</v>
      </c>
      <c r="H44" s="66"/>
      <c r="I44" s="101">
        <f>SUM(H44:H45)</f>
        <v>0</v>
      </c>
      <c r="J44" s="101"/>
      <c r="K44" s="37" t="s">
        <v>2</v>
      </c>
      <c r="M44" s="3"/>
    </row>
    <row r="45" spans="1:14" s="2" customFormat="1" ht="12.75" customHeight="1" x14ac:dyDescent="0.2">
      <c r="A45" s="24"/>
      <c r="B45" s="19"/>
      <c r="C45" s="13"/>
      <c r="D45" s="13"/>
      <c r="E45" s="13"/>
      <c r="F45" s="13"/>
      <c r="G45" s="39"/>
      <c r="H45" s="65">
        <v>0</v>
      </c>
      <c r="I45" s="43"/>
      <c r="J45" s="44"/>
      <c r="K45" s="45"/>
      <c r="M45" s="3"/>
    </row>
    <row r="46" spans="1:14" s="2" customFormat="1" ht="12.75" customHeight="1" x14ac:dyDescent="0.2">
      <c r="A46" s="24"/>
      <c r="B46" s="91" t="s">
        <v>24</v>
      </c>
      <c r="C46" s="102"/>
      <c r="D46" s="95">
        <f>SUM(D7:D43)</f>
        <v>148798169</v>
      </c>
      <c r="E46" s="95"/>
      <c r="F46" s="106" t="s">
        <v>2</v>
      </c>
      <c r="G46" s="108" t="s">
        <v>26</v>
      </c>
      <c r="H46" s="108"/>
      <c r="I46" s="109">
        <f>SUM(I7:I45)</f>
        <v>67159179</v>
      </c>
      <c r="J46" s="109"/>
      <c r="K46" s="96" t="s">
        <v>2</v>
      </c>
      <c r="M46" s="3"/>
    </row>
    <row r="47" spans="1:14" s="2" customFormat="1" ht="12.75" customHeight="1" x14ac:dyDescent="0.2">
      <c r="A47" s="24"/>
      <c r="B47" s="103"/>
      <c r="C47" s="104"/>
      <c r="D47" s="105"/>
      <c r="E47" s="105"/>
      <c r="F47" s="107"/>
      <c r="G47" s="104"/>
      <c r="H47" s="104"/>
      <c r="I47" s="105"/>
      <c r="J47" s="105"/>
      <c r="K47" s="97"/>
      <c r="M47" s="3"/>
    </row>
    <row r="48" spans="1:14" x14ac:dyDescent="0.2">
      <c r="A48" s="72" t="s">
        <v>34</v>
      </c>
      <c r="B48" s="73"/>
      <c r="C48" s="73"/>
      <c r="D48" s="74">
        <f>D46-I46</f>
        <v>81638990</v>
      </c>
      <c r="E48" s="75"/>
      <c r="F48" s="76" t="s">
        <v>2</v>
      </c>
    </row>
    <row r="49" spans="1:13" x14ac:dyDescent="0.2">
      <c r="A49" s="73"/>
      <c r="B49" s="73"/>
      <c r="C49" s="73"/>
      <c r="D49" s="75"/>
      <c r="E49" s="75"/>
      <c r="F49" s="76"/>
    </row>
    <row r="50" spans="1:13" ht="13.5" customHeight="1" x14ac:dyDescent="0.2">
      <c r="A50" s="99" t="s">
        <v>58</v>
      </c>
      <c r="B50" s="99"/>
      <c r="C50" s="99"/>
      <c r="D50" s="99"/>
      <c r="E50" s="99"/>
      <c r="G50" s="87"/>
      <c r="H50" s="77"/>
      <c r="I50" s="78"/>
      <c r="J50" s="25"/>
    </row>
    <row r="51" spans="1:13" ht="13.5" customHeight="1" x14ac:dyDescent="0.2">
      <c r="A51" s="99"/>
      <c r="B51" s="99"/>
      <c r="C51" s="99"/>
      <c r="D51" s="99"/>
      <c r="E51" s="99"/>
      <c r="G51" s="88"/>
      <c r="H51" s="80"/>
      <c r="I51" s="78"/>
      <c r="J51" s="25"/>
    </row>
    <row r="52" spans="1:13" x14ac:dyDescent="0.2">
      <c r="B52" s="18"/>
      <c r="C52" s="12"/>
      <c r="D52" s="122">
        <f>SUM(C52:C56)</f>
        <v>106920000</v>
      </c>
      <c r="E52" s="122"/>
      <c r="F52" s="21" t="s">
        <v>2</v>
      </c>
      <c r="G52" s="87" t="s">
        <v>42</v>
      </c>
      <c r="H52" s="77" t="s">
        <v>33</v>
      </c>
      <c r="I52" s="78"/>
      <c r="J52" s="25"/>
    </row>
    <row r="53" spans="1:13" x14ac:dyDescent="0.2">
      <c r="B53" s="19" t="s">
        <v>50</v>
      </c>
      <c r="C53" s="64">
        <v>35640000</v>
      </c>
      <c r="D53" s="22"/>
      <c r="E53" s="22"/>
      <c r="F53" s="14"/>
      <c r="G53" s="88"/>
      <c r="H53" s="80"/>
      <c r="I53" s="78"/>
      <c r="J53" s="25"/>
      <c r="M53" s="60"/>
    </row>
    <row r="54" spans="1:13" x14ac:dyDescent="0.2">
      <c r="B54" s="19" t="s">
        <v>52</v>
      </c>
      <c r="C54" s="64">
        <v>17820000</v>
      </c>
      <c r="D54" s="22"/>
      <c r="E54" s="22"/>
      <c r="F54" s="14"/>
      <c r="G54" s="32" t="s">
        <v>31</v>
      </c>
      <c r="H54" s="31" t="s">
        <v>32</v>
      </c>
      <c r="I54" s="27"/>
      <c r="J54" s="27"/>
    </row>
    <row r="55" spans="1:13" x14ac:dyDescent="0.2">
      <c r="B55" s="19" t="s">
        <v>53</v>
      </c>
      <c r="C55" s="64">
        <v>53460000</v>
      </c>
      <c r="D55" s="22"/>
      <c r="E55" s="22"/>
      <c r="F55" s="14"/>
    </row>
    <row r="56" spans="1:13" x14ac:dyDescent="0.2">
      <c r="B56" s="19"/>
      <c r="C56" s="13"/>
      <c r="D56" s="22"/>
      <c r="E56" s="22"/>
      <c r="F56" s="14"/>
      <c r="G56" s="5" t="s">
        <v>31</v>
      </c>
      <c r="H56" s="54">
        <f>$D$48</f>
        <v>81638990</v>
      </c>
      <c r="I56" s="53" t="s">
        <v>39</v>
      </c>
      <c r="J56" s="8">
        <f>$D$60</f>
        <v>117920000</v>
      </c>
    </row>
    <row r="57" spans="1:13" x14ac:dyDescent="0.2">
      <c r="B57" s="49" t="s">
        <v>27</v>
      </c>
      <c r="C57" s="40"/>
      <c r="D57" s="123">
        <v>11000000</v>
      </c>
      <c r="E57" s="123"/>
      <c r="F57" s="42"/>
      <c r="G57" s="5" t="s">
        <v>38</v>
      </c>
      <c r="H57" s="54">
        <f>$D$64</f>
        <v>10000000</v>
      </c>
      <c r="I57" s="53" t="s">
        <v>40</v>
      </c>
      <c r="J57" s="8">
        <f>$D$60</f>
        <v>117920000</v>
      </c>
    </row>
    <row r="58" spans="1:13" x14ac:dyDescent="0.2">
      <c r="B58" s="91" t="s">
        <v>28</v>
      </c>
      <c r="C58" s="92"/>
      <c r="D58" s="95">
        <f>SUM(D52:E57)</f>
        <v>117920000</v>
      </c>
      <c r="E58" s="92"/>
      <c r="F58" s="96" t="s">
        <v>2</v>
      </c>
      <c r="G58" s="32"/>
      <c r="H58" s="56" t="s">
        <v>44</v>
      </c>
      <c r="I58" s="29"/>
      <c r="J58" s="30"/>
    </row>
    <row r="59" spans="1:13" x14ac:dyDescent="0.2">
      <c r="B59" s="93"/>
      <c r="C59" s="94"/>
      <c r="D59" s="94"/>
      <c r="E59" s="94"/>
      <c r="F59" s="97"/>
      <c r="G59" s="32" t="s">
        <v>31</v>
      </c>
      <c r="H59" s="59">
        <f>(D48-D60)*(ROUNDDOWN(D64/D60,5))</f>
        <v>-3076629.648</v>
      </c>
      <c r="I59" s="29"/>
      <c r="J59" s="30" t="s">
        <v>2</v>
      </c>
    </row>
    <row r="60" spans="1:13" x14ac:dyDescent="0.2">
      <c r="A60" s="72" t="s">
        <v>59</v>
      </c>
      <c r="B60" s="73"/>
      <c r="C60" s="73"/>
      <c r="D60" s="74">
        <f>$D$58</f>
        <v>117920000</v>
      </c>
      <c r="E60" s="75"/>
      <c r="F60" s="76" t="s">
        <v>2</v>
      </c>
      <c r="H60" s="28"/>
      <c r="I60" s="29"/>
      <c r="J60" s="30"/>
    </row>
    <row r="61" spans="1:13" x14ac:dyDescent="0.2">
      <c r="A61" s="73"/>
      <c r="B61" s="73"/>
      <c r="C61" s="73"/>
      <c r="D61" s="75"/>
      <c r="E61" s="75"/>
      <c r="F61" s="76"/>
      <c r="H61" s="77" t="s">
        <v>36</v>
      </c>
      <c r="I61" s="78"/>
      <c r="J61" s="79"/>
    </row>
    <row r="62" spans="1:13" x14ac:dyDescent="0.2">
      <c r="A62" s="81" t="s">
        <v>30</v>
      </c>
      <c r="B62" s="80"/>
      <c r="C62" s="98" t="s">
        <v>60</v>
      </c>
      <c r="D62" s="98"/>
      <c r="E62" s="98"/>
      <c r="F62" s="98"/>
      <c r="H62" s="80"/>
      <c r="I62" s="78"/>
      <c r="J62" s="79"/>
    </row>
    <row r="63" spans="1:13" x14ac:dyDescent="0.2">
      <c r="A63" s="81"/>
      <c r="B63" s="80"/>
      <c r="C63" s="62"/>
      <c r="D63" s="90">
        <v>1000000</v>
      </c>
      <c r="E63" s="90"/>
      <c r="F63" s="63" t="s">
        <v>61</v>
      </c>
      <c r="G63" s="32" t="s">
        <v>31</v>
      </c>
      <c r="H63" s="59">
        <f>IF(0&gt;H59,0,IF(H59&gt;D57,D57,ROUNDDOWN(H59,-3)))</f>
        <v>0</v>
      </c>
      <c r="I63" s="29"/>
      <c r="J63" s="30" t="s">
        <v>41</v>
      </c>
      <c r="K63" s="26"/>
    </row>
    <row r="64" spans="1:13" x14ac:dyDescent="0.2">
      <c r="A64" s="72" t="s">
        <v>35</v>
      </c>
      <c r="B64" s="73"/>
      <c r="C64" s="73"/>
      <c r="D64" s="74">
        <f>$D$57-D63</f>
        <v>10000000</v>
      </c>
      <c r="E64" s="75"/>
      <c r="F64" s="76" t="s">
        <v>2</v>
      </c>
      <c r="G64" s="82"/>
      <c r="H64" s="83"/>
      <c r="I64" s="84"/>
      <c r="J64" s="70"/>
    </row>
    <row r="65" spans="1:10" x14ac:dyDescent="0.2">
      <c r="A65" s="73"/>
      <c r="B65" s="73"/>
      <c r="C65" s="73"/>
      <c r="D65" s="75"/>
      <c r="E65" s="75"/>
      <c r="F65" s="76"/>
      <c r="G65" s="82"/>
      <c r="H65" s="85"/>
      <c r="I65" s="85"/>
      <c r="J65" s="71"/>
    </row>
  </sheetData>
  <sheetProtection formatCells="0" formatColumns="0"/>
  <mergeCells count="54">
    <mergeCell ref="J64:J65"/>
    <mergeCell ref="A60:C61"/>
    <mergeCell ref="D60:E61"/>
    <mergeCell ref="F60:F61"/>
    <mergeCell ref="H61:J62"/>
    <mergeCell ref="A62:B63"/>
    <mergeCell ref="A64:C65"/>
    <mergeCell ref="D64:E65"/>
    <mergeCell ref="F64:F65"/>
    <mergeCell ref="G64:G65"/>
    <mergeCell ref="H64:I65"/>
    <mergeCell ref="D52:E52"/>
    <mergeCell ref="G52:G53"/>
    <mergeCell ref="H52:I53"/>
    <mergeCell ref="D57:E57"/>
    <mergeCell ref="B58:C59"/>
    <mergeCell ref="D58:E59"/>
    <mergeCell ref="F58:F59"/>
    <mergeCell ref="C62:F62"/>
    <mergeCell ref="D63:E63"/>
    <mergeCell ref="K46:K47"/>
    <mergeCell ref="A48:C49"/>
    <mergeCell ref="D48:E49"/>
    <mergeCell ref="F48:F49"/>
    <mergeCell ref="G50:G51"/>
    <mergeCell ref="H50:I51"/>
    <mergeCell ref="A50:E51"/>
    <mergeCell ref="D42:E42"/>
    <mergeCell ref="I42:J42"/>
    <mergeCell ref="I44:J44"/>
    <mergeCell ref="B46:C47"/>
    <mergeCell ref="D46:E47"/>
    <mergeCell ref="F46:F47"/>
    <mergeCell ref="G46:H47"/>
    <mergeCell ref="I46:J47"/>
    <mergeCell ref="D32:E32"/>
    <mergeCell ref="I32:J32"/>
    <mergeCell ref="D35:E35"/>
    <mergeCell ref="I35:J35"/>
    <mergeCell ref="D38:E38"/>
    <mergeCell ref="I38:J38"/>
    <mergeCell ref="D19:E19"/>
    <mergeCell ref="I19:J19"/>
    <mergeCell ref="D24:E24"/>
    <mergeCell ref="I24:J24"/>
    <mergeCell ref="D27:E27"/>
    <mergeCell ref="I27:J27"/>
    <mergeCell ref="G2:K2"/>
    <mergeCell ref="G3:K3"/>
    <mergeCell ref="B5:F6"/>
    <mergeCell ref="G5:K6"/>
    <mergeCell ref="D7:E7"/>
    <mergeCell ref="I7:J7"/>
    <mergeCell ref="A2:D3"/>
  </mergeCells>
  <phoneticPr fontId="2"/>
  <conditionalFormatting sqref="H59 H63">
    <cfRule type="containsErrors" dxfId="2" priority="3" stopIfTrue="1">
      <formula>ISERROR(H59)</formula>
    </cfRule>
  </conditionalFormatting>
  <conditionalFormatting sqref="D19:E19 I19:J19 I27:J27 D27:E27 I35:J35 D35:E35 I38:J38 D38:E38 D42:E42 I44:J44 D52:E52 H56:H57 J56:J57 D7:E7 I7:J7">
    <cfRule type="cellIs" dxfId="1" priority="2" stopIfTrue="1" operator="equal">
      <formula>0</formula>
    </cfRule>
  </conditionalFormatting>
  <conditionalFormatting sqref="H63">
    <cfRule type="containsErrors" dxfId="0" priority="1" stopIfTrue="1">
      <formula>ISERROR(H63)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5" orientation="portrait" horizontalDpi="4294967293" verticalDpi="1200" r:id="rId1"/>
  <headerFooter alignWithMargins="0">
    <oddHeader>&amp;L&amp;"ＭＳ ゴシック,太字"&amp;14&amp;KFF0000※この様式も提出してください。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白紙（データ入力用）</vt:lpstr>
      <vt:lpstr>記入例</vt:lpstr>
      <vt:lpstr>記入例!Print_Area</vt:lpstr>
      <vt:lpstr>'白紙（データ入力用）'!Print_Area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saito arimichi</cp:lastModifiedBy>
  <cp:lastPrinted>2018-03-07T07:18:03Z</cp:lastPrinted>
  <dcterms:created xsi:type="dcterms:W3CDTF">2008-04-23T08:55:31Z</dcterms:created>
  <dcterms:modified xsi:type="dcterms:W3CDTF">2022-10-19T08:16:07Z</dcterms:modified>
</cp:coreProperties>
</file>