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様式" sheetId="1" r:id="rId1"/>
    <sheet name="記入例(映画祭等）" sheetId="2" r:id="rId2"/>
  </sheets>
  <definedNames>
    <definedName name="_xlnm.Print_Area" localSheetId="1">'記入例(映画祭等）'!$C$3:$Q$70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4" authorId="0">
      <text>
        <r>
          <rPr>
            <sz val="9"/>
            <rFont val="ＭＳ Ｐゴシック"/>
            <family val="3"/>
          </rPr>
          <t>自動計算した金額
（総額－（イ）－（ハ））を表示します。</t>
        </r>
      </text>
    </comment>
    <comment ref="D65" authorId="0">
      <text>
        <r>
          <rPr>
            <sz val="9"/>
            <rFont val="ＭＳ Ｐゴシック"/>
            <family val="3"/>
          </rPr>
          <t>（A)+(B)の金額が入ります。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4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D61" authorId="0">
      <text>
        <r>
          <rPr>
            <sz val="9"/>
            <rFont val="ＭＳ Ｐゴシック"/>
            <family val="3"/>
          </rPr>
          <t xml:space="preserve">手入力してください。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57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65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</commentList>
</comments>
</file>

<file path=xl/sharedStrings.xml><?xml version="1.0" encoding="utf-8"?>
<sst xmlns="http://schemas.openxmlformats.org/spreadsheetml/2006/main" count="202" uniqueCount="102">
  <si>
    <t>（収入）</t>
  </si>
  <si>
    <t>（支出）</t>
  </si>
  <si>
    <t>団体名</t>
  </si>
  <si>
    <t>区分</t>
  </si>
  <si>
    <t>項目</t>
  </si>
  <si>
    <t>入場料収入</t>
  </si>
  <si>
    <t>そ　の　他　の　収　入</t>
  </si>
  <si>
    <t>［共催者負担金］</t>
  </si>
  <si>
    <t>［補助金・助成金］</t>
  </si>
  <si>
    <t>［寄付金・協賛金］</t>
  </si>
  <si>
    <t>［広告料・その他収入］</t>
  </si>
  <si>
    <t>小計（イ）</t>
  </si>
  <si>
    <t>自己負担金（ロ）</t>
  </si>
  <si>
    <t>小計（Ａ）</t>
  </si>
  <si>
    <t>助成対象外経費（B）　　</t>
  </si>
  <si>
    <t>総額（Ａ）＋（Ｂ）</t>
  </si>
  <si>
    <t>整理番号</t>
  </si>
  <si>
    <t>資金調達方法等：</t>
  </si>
  <si>
    <t>作品借料</t>
  </si>
  <si>
    <t>助　　　　成　　　　対　　　　象　　　　経　　　　費</t>
  </si>
  <si>
    <t>内訳</t>
  </si>
  <si>
    <t>出演・文芸費</t>
  </si>
  <si>
    <t>会場・上映費</t>
  </si>
  <si>
    <t>総額（イ）＋（ロ）＋（ハ）</t>
  </si>
  <si>
    <t xml:space="preserve"> </t>
  </si>
  <si>
    <t>［プログラム等売上収入］</t>
  </si>
  <si>
    <t>　</t>
  </si>
  <si>
    <t>円</t>
  </si>
  <si>
    <t>千円</t>
  </si>
  <si>
    <t>円</t>
  </si>
  <si>
    <t>千円</t>
  </si>
  <si>
    <t>交付を受けようとする助成金の額（ハ）</t>
  </si>
  <si>
    <t>※総額（イ）＋（ロ）+（ハ）と総額（Ａ）＋（Ｂ）は、必ず一致させてください。</t>
  </si>
  <si>
    <t>予算額</t>
  </si>
  <si>
    <t>前売り*,***円×**枚×*回</t>
  </si>
  <si>
    <t>**,***</t>
  </si>
  <si>
    <t xml:space="preserve"> 当日 *,***円×**枚×*回</t>
  </si>
  <si>
    <t>計**,***円×入場見込(％)</t>
  </si>
  <si>
    <t>***,***</t>
  </si>
  <si>
    <t>○○ホール（座席数***席）</t>
  </si>
  <si>
    <t>２会場合計</t>
  </si>
  <si>
    <t>***,***＋***,***</t>
  </si>
  <si>
    <t>*,***,***</t>
  </si>
  <si>
    <t>○○映画館（座席数***席）　　　　　　</t>
  </si>
  <si>
    <t>*,***</t>
  </si>
  <si>
    <t>*,***</t>
  </si>
  <si>
    <t>***,***</t>
  </si>
  <si>
    <t>プログラム売上収入</t>
  </si>
  <si>
    <t>***円×***部</t>
  </si>
  <si>
    <t>**,***</t>
  </si>
  <si>
    <t>プログラム広告料</t>
  </si>
  <si>
    <t>*,***円×**社</t>
  </si>
  <si>
    <t>他の事業収入から充当</t>
  </si>
  <si>
    <t>運搬費</t>
  </si>
  <si>
    <t>出演料</t>
  </si>
  <si>
    <t>**,***円×*人×*回</t>
  </si>
  <si>
    <t>翻訳料</t>
  </si>
  <si>
    <t>著作権使用料</t>
  </si>
  <si>
    <t>会場使用料（○○ホール）</t>
  </si>
  <si>
    <t>**,***円×*回</t>
  </si>
  <si>
    <t>**,***円×*日</t>
  </si>
  <si>
    <t>上映費</t>
  </si>
  <si>
    <t>映写機材借料</t>
  </si>
  <si>
    <t>*,***円×*回</t>
  </si>
  <si>
    <t>会場整理員謝金</t>
  </si>
  <si>
    <t>*,***円×*人×*回</t>
  </si>
  <si>
    <t>託児謝金</t>
  </si>
  <si>
    <t>交通費</t>
  </si>
  <si>
    <t>（○○－○○往復）</t>
  </si>
  <si>
    <t>*,***円×*人</t>
  </si>
  <si>
    <t>宿泊費</t>
  </si>
  <si>
    <t>*,***円×*泊×*人</t>
  </si>
  <si>
    <t>案内状送付料</t>
  </si>
  <si>
    <t>**円×***通</t>
  </si>
  <si>
    <t>広告宣伝費（雑誌広告掲載料）</t>
  </si>
  <si>
    <t>入場券販売手数料</t>
  </si>
  <si>
    <t>基本登録料</t>
  </si>
  <si>
    <t>*,***円×*枚×*％</t>
  </si>
  <si>
    <t>入場券印刷費</t>
  </si>
  <si>
    <t xml:space="preserve">*円×*,***枚 </t>
  </si>
  <si>
    <t>プログラム印刷費</t>
  </si>
  <si>
    <t>**円×***部</t>
  </si>
  <si>
    <t>プログラム原稿料</t>
  </si>
  <si>
    <t>**,***円×*人</t>
  </si>
  <si>
    <t>チラシ印刷費</t>
  </si>
  <si>
    <t>**円×*,***枚</t>
  </si>
  <si>
    <t>ポスター印刷費</t>
  </si>
  <si>
    <t>***円×**枚</t>
  </si>
  <si>
    <t>記録録画費</t>
  </si>
  <si>
    <t>記録写真費</t>
  </si>
  <si>
    <t>航空運賃ファーストクラス料金分</t>
  </si>
  <si>
    <t>コンクールに係る賞金・賞品代</t>
  </si>
  <si>
    <t>○○映画祭実行委員会</t>
  </si>
  <si>
    <t xml:space="preserve">        ○○協会負担金</t>
  </si>
  <si>
    <t xml:space="preserve">        ○○県補助金</t>
  </si>
  <si>
    <t xml:space="preserve">        ○○財団助成金</t>
  </si>
  <si>
    <t xml:space="preserve">        協賛金○○社</t>
  </si>
  <si>
    <t>**,***</t>
  </si>
  <si>
    <t>謝金・旅費・宣伝等費</t>
  </si>
  <si>
    <t>平成３０年度交付申請書   助成対象活動の収支予算</t>
  </si>
  <si>
    <t>平成３０年度交付申請書   助成対象活動の収支予算</t>
  </si>
  <si>
    <t>付帯設備費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</si>
</sst>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b/>
      <sz val="18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12" xfId="0" applyFont="1" applyBorder="1" applyAlignment="1">
      <alignment horizontal="left"/>
    </xf>
    <xf numFmtId="38" fontId="3" fillId="0" borderId="0" xfId="49" applyFont="1" applyBorder="1" applyAlignment="1">
      <alignment horizontal="right"/>
    </xf>
    <xf numFmtId="38" fontId="3" fillId="0" borderId="12" xfId="49" applyFont="1" applyBorder="1" applyAlignment="1">
      <alignment horizontal="left"/>
    </xf>
    <xf numFmtId="38" fontId="3" fillId="0" borderId="13" xfId="49" applyFont="1" applyBorder="1" applyAlignment="1">
      <alignment/>
    </xf>
    <xf numFmtId="0" fontId="3" fillId="0" borderId="12" xfId="0" applyNumberFormat="1" applyFont="1" applyBorder="1" applyAlignment="1" quotePrefix="1">
      <alignment horizontal="left"/>
    </xf>
    <xf numFmtId="38" fontId="3" fillId="0" borderId="0" xfId="0" applyNumberFormat="1" applyFont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8" fontId="5" fillId="0" borderId="0" xfId="49" applyFont="1" applyAlignment="1">
      <alignment/>
    </xf>
    <xf numFmtId="38" fontId="5" fillId="0" borderId="0" xfId="49" applyFont="1" applyAlignment="1">
      <alignment horizontal="right"/>
    </xf>
    <xf numFmtId="0" fontId="5" fillId="0" borderId="0" xfId="0" applyFont="1" applyAlignment="1">
      <alignment horizontal="left"/>
    </xf>
    <xf numFmtId="38" fontId="3" fillId="0" borderId="14" xfId="49" applyFont="1" applyBorder="1" applyAlignment="1" quotePrefix="1">
      <alignment horizontal="left"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3" xfId="49" applyFont="1" applyBorder="1" applyAlignment="1">
      <alignment/>
    </xf>
    <xf numFmtId="0" fontId="3" fillId="0" borderId="15" xfId="0" applyFont="1" applyBorder="1" applyAlignment="1">
      <alignment horizontal="left"/>
    </xf>
    <xf numFmtId="38" fontId="3" fillId="0" borderId="11" xfId="49" applyFont="1" applyBorder="1" applyAlignment="1">
      <alignment horizontal="left"/>
    </xf>
    <xf numFmtId="38" fontId="3" fillId="0" borderId="0" xfId="49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8" fontId="3" fillId="0" borderId="13" xfId="49" applyFont="1" applyBorder="1" applyAlignment="1">
      <alignment horizontal="center" vertical="center"/>
    </xf>
    <xf numFmtId="38" fontId="3" fillId="0" borderId="10" xfId="49" applyFont="1" applyBorder="1" applyAlignment="1">
      <alignment horizontal="left"/>
    </xf>
    <xf numFmtId="178" fontId="3" fillId="0" borderId="11" xfId="49" applyNumberFormat="1" applyFont="1" applyBorder="1" applyAlignment="1">
      <alignment horizontal="right"/>
    </xf>
    <xf numFmtId="178" fontId="3" fillId="0" borderId="0" xfId="49" applyNumberFormat="1" applyFont="1" applyBorder="1" applyAlignment="1">
      <alignment horizontal="right"/>
    </xf>
    <xf numFmtId="178" fontId="3" fillId="0" borderId="12" xfId="49" applyNumberFormat="1" applyFont="1" applyBorder="1" applyAlignment="1">
      <alignment horizontal="right"/>
    </xf>
    <xf numFmtId="178" fontId="3" fillId="0" borderId="11" xfId="49" applyNumberFormat="1" applyFont="1" applyBorder="1" applyAlignment="1">
      <alignment/>
    </xf>
    <xf numFmtId="178" fontId="3" fillId="0" borderId="0" xfId="49" applyNumberFormat="1" applyFont="1" applyBorder="1" applyAlignment="1">
      <alignment/>
    </xf>
    <xf numFmtId="178" fontId="3" fillId="0" borderId="12" xfId="49" applyNumberFormat="1" applyFont="1" applyBorder="1" applyAlignment="1">
      <alignment/>
    </xf>
    <xf numFmtId="178" fontId="3" fillId="0" borderId="11" xfId="49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0" xfId="49" applyNumberFormat="1" applyFont="1" applyBorder="1" applyAlignment="1" quotePrefix="1">
      <alignment horizontal="right"/>
    </xf>
    <xf numFmtId="178" fontId="3" fillId="0" borderId="13" xfId="49" applyNumberFormat="1" applyFont="1" applyBorder="1" applyAlignment="1">
      <alignment horizontal="right"/>
    </xf>
    <xf numFmtId="178" fontId="3" fillId="0" borderId="16" xfId="49" applyNumberFormat="1" applyFont="1" applyBorder="1" applyAlignment="1">
      <alignment horizontal="right"/>
    </xf>
    <xf numFmtId="178" fontId="3" fillId="0" borderId="13" xfId="49" applyNumberFormat="1" applyFont="1" applyBorder="1" applyAlignment="1" quotePrefix="1">
      <alignment horizontal="right"/>
    </xf>
    <xf numFmtId="178" fontId="3" fillId="0" borderId="16" xfId="49" applyNumberFormat="1" applyFont="1" applyBorder="1" applyAlignment="1" quotePrefix="1">
      <alignment horizontal="right"/>
    </xf>
    <xf numFmtId="176" fontId="58" fillId="0" borderId="13" xfId="49" applyNumberFormat="1" applyFont="1" applyBorder="1" applyAlignment="1">
      <alignment vertical="center"/>
    </xf>
    <xf numFmtId="176" fontId="58" fillId="0" borderId="16" xfId="49" applyNumberFormat="1" applyFont="1" applyBorder="1" applyAlignment="1" quotePrefix="1">
      <alignment vertical="center"/>
    </xf>
    <xf numFmtId="176" fontId="58" fillId="0" borderId="14" xfId="49" applyNumberFormat="1" applyFont="1" applyBorder="1" applyAlignment="1" quotePrefix="1">
      <alignment vertical="center"/>
    </xf>
    <xf numFmtId="179" fontId="3" fillId="0" borderId="0" xfId="49" applyNumberFormat="1" applyFont="1" applyAlignment="1">
      <alignment/>
    </xf>
    <xf numFmtId="179" fontId="3" fillId="0" borderId="17" xfId="49" applyNumberFormat="1" applyFont="1" applyBorder="1" applyAlignment="1">
      <alignment horizontal="right"/>
    </xf>
    <xf numFmtId="179" fontId="3" fillId="0" borderId="12" xfId="49" applyNumberFormat="1" applyFont="1" applyBorder="1" applyAlignment="1">
      <alignment horizontal="right"/>
    </xf>
    <xf numFmtId="179" fontId="3" fillId="0" borderId="15" xfId="49" applyNumberFormat="1" applyFont="1" applyBorder="1" applyAlignment="1">
      <alignment horizontal="right"/>
    </xf>
    <xf numFmtId="179" fontId="3" fillId="0" borderId="14" xfId="49" applyNumberFormat="1" applyFont="1" applyBorder="1" applyAlignment="1">
      <alignment horizontal="right"/>
    </xf>
    <xf numFmtId="179" fontId="3" fillId="0" borderId="0" xfId="49" applyNumberFormat="1" applyFont="1" applyBorder="1" applyAlignment="1">
      <alignment horizontal="right"/>
    </xf>
    <xf numFmtId="179" fontId="3" fillId="0" borderId="18" xfId="49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5" fillId="0" borderId="0" xfId="49" applyNumberFormat="1" applyFont="1" applyAlignment="1">
      <alignment/>
    </xf>
    <xf numFmtId="179" fontId="3" fillId="0" borderId="0" xfId="49" applyNumberFormat="1" applyFont="1" applyAlignment="1">
      <alignment horizontal="right"/>
    </xf>
    <xf numFmtId="179" fontId="3" fillId="0" borderId="0" xfId="49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3" fillId="0" borderId="11" xfId="49" applyNumberFormat="1" applyFont="1" applyBorder="1" applyAlignment="1">
      <alignment horizontal="right"/>
    </xf>
    <xf numFmtId="179" fontId="3" fillId="0" borderId="11" xfId="49" applyNumberFormat="1" applyFont="1" applyBorder="1" applyAlignment="1">
      <alignment/>
    </xf>
    <xf numFmtId="179" fontId="3" fillId="0" borderId="0" xfId="49" applyNumberFormat="1" applyFont="1" applyBorder="1" applyAlignment="1">
      <alignment/>
    </xf>
    <xf numFmtId="179" fontId="3" fillId="0" borderId="12" xfId="49" applyNumberFormat="1" applyFont="1" applyBorder="1" applyAlignment="1">
      <alignment/>
    </xf>
    <xf numFmtId="179" fontId="3" fillId="0" borderId="12" xfId="0" applyNumberFormat="1" applyFont="1" applyBorder="1" applyAlignment="1">
      <alignment horizontal="left"/>
    </xf>
    <xf numFmtId="179" fontId="3" fillId="0" borderId="11" xfId="49" applyNumberFormat="1" applyFont="1" applyBorder="1" applyAlignment="1" quotePrefix="1">
      <alignment horizontal="right"/>
    </xf>
    <xf numFmtId="179" fontId="3" fillId="0" borderId="0" xfId="49" applyNumberFormat="1" applyFont="1" applyBorder="1" applyAlignment="1" quotePrefix="1">
      <alignment/>
    </xf>
    <xf numFmtId="179" fontId="3" fillId="0" borderId="12" xfId="49" applyNumberFormat="1" applyFont="1" applyBorder="1" applyAlignment="1">
      <alignment horizontal="left"/>
    </xf>
    <xf numFmtId="179" fontId="3" fillId="0" borderId="11" xfId="49" applyNumberFormat="1" applyFont="1" applyBorder="1" applyAlignment="1">
      <alignment horizontal="right" shrinkToFit="1"/>
    </xf>
    <xf numFmtId="179" fontId="3" fillId="0" borderId="0" xfId="49" applyNumberFormat="1" applyFont="1" applyBorder="1" applyAlignment="1">
      <alignment shrinkToFit="1"/>
    </xf>
    <xf numFmtId="179" fontId="3" fillId="0" borderId="11" xfId="0" applyNumberFormat="1" applyFont="1" applyBorder="1" applyAlignment="1">
      <alignment horizontal="right"/>
    </xf>
    <xf numFmtId="179" fontId="3" fillId="0" borderId="13" xfId="49" applyNumberFormat="1" applyFont="1" applyBorder="1" applyAlignment="1">
      <alignment horizontal="right"/>
    </xf>
    <xf numFmtId="179" fontId="3" fillId="0" borderId="16" xfId="49" applyNumberFormat="1" applyFont="1" applyBorder="1" applyAlignment="1">
      <alignment/>
    </xf>
    <xf numFmtId="179" fontId="3" fillId="0" borderId="14" xfId="0" applyNumberFormat="1" applyFont="1" applyBorder="1" applyAlignment="1">
      <alignment horizontal="left"/>
    </xf>
    <xf numFmtId="179" fontId="3" fillId="0" borderId="12" xfId="0" applyNumberFormat="1" applyFont="1" applyBorder="1" applyAlignment="1" quotePrefix="1">
      <alignment horizontal="left"/>
    </xf>
    <xf numFmtId="179" fontId="3" fillId="0" borderId="16" xfId="49" applyNumberFormat="1" applyFont="1" applyBorder="1" applyAlignment="1">
      <alignment horizontal="right"/>
    </xf>
    <xf numFmtId="179" fontId="3" fillId="0" borderId="14" xfId="49" applyNumberFormat="1" applyFont="1" applyBorder="1" applyAlignment="1">
      <alignment horizontal="left"/>
    </xf>
    <xf numFmtId="179" fontId="3" fillId="0" borderId="13" xfId="49" applyNumberFormat="1" applyFont="1" applyBorder="1" applyAlignment="1" quotePrefix="1">
      <alignment horizontal="right"/>
    </xf>
    <xf numFmtId="179" fontId="3" fillId="0" borderId="16" xfId="49" applyNumberFormat="1" applyFont="1" applyBorder="1" applyAlignment="1" quotePrefix="1">
      <alignment/>
    </xf>
    <xf numFmtId="179" fontId="3" fillId="0" borderId="14" xfId="49" applyNumberFormat="1" applyFont="1" applyBorder="1" applyAlignment="1" quotePrefix="1">
      <alignment horizontal="left"/>
    </xf>
    <xf numFmtId="179" fontId="3" fillId="0" borderId="13" xfId="49" applyNumberFormat="1" applyFont="1" applyBorder="1" applyAlignment="1" quotePrefix="1">
      <alignment horizontal="right" vertical="center"/>
    </xf>
    <xf numFmtId="179" fontId="3" fillId="0" borderId="14" xfId="49" applyNumberFormat="1" applyFont="1" applyBorder="1" applyAlignment="1" quotePrefix="1">
      <alignment horizontal="left" vertical="center"/>
    </xf>
    <xf numFmtId="179" fontId="3" fillId="0" borderId="15" xfId="49" applyNumberFormat="1" applyFont="1" applyBorder="1" applyAlignment="1">
      <alignment/>
    </xf>
    <xf numFmtId="179" fontId="5" fillId="0" borderId="0" xfId="49" applyNumberFormat="1" applyFont="1" applyAlignment="1">
      <alignment horizontal="right"/>
    </xf>
    <xf numFmtId="179" fontId="5" fillId="0" borderId="0" xfId="49" applyNumberFormat="1" applyFont="1" applyAlignment="1">
      <alignment/>
    </xf>
    <xf numFmtId="179" fontId="5" fillId="0" borderId="0" xfId="0" applyNumberFormat="1" applyFont="1" applyAlignment="1">
      <alignment horizontal="left"/>
    </xf>
    <xf numFmtId="0" fontId="3" fillId="0" borderId="17" xfId="0" applyFont="1" applyBorder="1" applyAlignment="1">
      <alignment/>
    </xf>
    <xf numFmtId="179" fontId="3" fillId="0" borderId="12" xfId="49" applyNumberFormat="1" applyFont="1" applyBorder="1" applyAlignment="1" quotePrefix="1">
      <alignment/>
    </xf>
    <xf numFmtId="179" fontId="4" fillId="0" borderId="0" xfId="49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8" fontId="3" fillId="0" borderId="13" xfId="49" applyFont="1" applyBorder="1" applyAlignment="1">
      <alignment horizontal="left"/>
    </xf>
    <xf numFmtId="0" fontId="4" fillId="0" borderId="0" xfId="0" applyFont="1" applyAlignment="1">
      <alignment horizontal="left"/>
    </xf>
    <xf numFmtId="179" fontId="3" fillId="0" borderId="0" xfId="0" applyNumberFormat="1" applyFont="1" applyBorder="1" applyAlignment="1">
      <alignment horizontal="left"/>
    </xf>
    <xf numFmtId="179" fontId="3" fillId="0" borderId="16" xfId="0" applyNumberFormat="1" applyFont="1" applyBorder="1" applyAlignment="1">
      <alignment horizontal="left"/>
    </xf>
    <xf numFmtId="0" fontId="3" fillId="0" borderId="19" xfId="0" applyFont="1" applyBorder="1" applyAlignment="1">
      <alignment vertical="center"/>
    </xf>
    <xf numFmtId="179" fontId="3" fillId="0" borderId="10" xfId="49" applyNumberFormat="1" applyFont="1" applyBorder="1" applyAlignment="1">
      <alignment/>
    </xf>
    <xf numFmtId="179" fontId="3" fillId="0" borderId="17" xfId="49" applyNumberFormat="1" applyFont="1" applyBorder="1" applyAlignment="1">
      <alignment/>
    </xf>
    <xf numFmtId="178" fontId="3" fillId="0" borderId="10" xfId="49" applyNumberFormat="1" applyFont="1" applyBorder="1" applyAlignment="1">
      <alignment/>
    </xf>
    <xf numFmtId="178" fontId="3" fillId="0" borderId="15" xfId="49" applyNumberFormat="1" applyFont="1" applyBorder="1" applyAlignment="1">
      <alignment/>
    </xf>
    <xf numFmtId="178" fontId="3" fillId="0" borderId="17" xfId="49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0" xfId="49" applyNumberFormat="1" applyFont="1" applyBorder="1" applyAlignment="1">
      <alignment horizontal="right"/>
    </xf>
    <xf numFmtId="176" fontId="3" fillId="0" borderId="12" xfId="49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7" fontId="3" fillId="0" borderId="12" xfId="49" applyNumberFormat="1" applyFont="1" applyBorder="1" applyAlignment="1">
      <alignment horizontal="right"/>
    </xf>
    <xf numFmtId="177" fontId="3" fillId="0" borderId="0" xfId="49" applyNumberFormat="1" applyFont="1" applyBorder="1" applyAlignment="1">
      <alignment horizontal="right"/>
    </xf>
    <xf numFmtId="38" fontId="3" fillId="0" borderId="11" xfId="49" applyFont="1" applyBorder="1" applyAlignment="1">
      <alignment horizontal="right"/>
    </xf>
    <xf numFmtId="38" fontId="3" fillId="0" borderId="12" xfId="49" applyFont="1" applyBorder="1" applyAlignment="1">
      <alignment horizontal="right"/>
    </xf>
    <xf numFmtId="38" fontId="3" fillId="0" borderId="16" xfId="49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38" fontId="3" fillId="0" borderId="17" xfId="49" applyFont="1" applyBorder="1" applyAlignment="1">
      <alignment horizontal="right"/>
    </xf>
    <xf numFmtId="38" fontId="59" fillId="0" borderId="11" xfId="49" applyFont="1" applyBorder="1" applyAlignment="1">
      <alignment/>
    </xf>
    <xf numFmtId="38" fontId="58" fillId="0" borderId="0" xfId="49" applyFont="1" applyBorder="1" applyAlignment="1">
      <alignment/>
    </xf>
    <xf numFmtId="38" fontId="58" fillId="0" borderId="12" xfId="49" applyFont="1" applyBorder="1" applyAlignment="1">
      <alignment/>
    </xf>
    <xf numFmtId="38" fontId="59" fillId="0" borderId="0" xfId="49" applyFont="1" applyBorder="1" applyAlignment="1">
      <alignment/>
    </xf>
    <xf numFmtId="38" fontId="59" fillId="0" borderId="12" xfId="49" applyFont="1" applyBorder="1" applyAlignment="1">
      <alignment/>
    </xf>
    <xf numFmtId="0" fontId="6" fillId="0" borderId="0" xfId="0" applyFont="1" applyAlignment="1" applyProtection="1">
      <alignment/>
      <protection locked="0"/>
    </xf>
    <xf numFmtId="38" fontId="3" fillId="0" borderId="0" xfId="49" applyFont="1" applyAlignment="1" applyProtection="1">
      <alignment/>
      <protection locked="0"/>
    </xf>
    <xf numFmtId="179" fontId="3" fillId="0" borderId="0" xfId="49" applyNumberFormat="1" applyFont="1" applyAlignment="1" applyProtection="1">
      <alignment/>
      <protection locked="0"/>
    </xf>
    <xf numFmtId="179" fontId="3" fillId="0" borderId="0" xfId="49" applyNumberFormat="1" applyFont="1" applyAlignment="1" applyProtection="1">
      <alignment horizontal="right"/>
      <protection locked="0"/>
    </xf>
    <xf numFmtId="179" fontId="3" fillId="0" borderId="0" xfId="49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38" fontId="3" fillId="0" borderId="0" xfId="49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8" fontId="3" fillId="0" borderId="10" xfId="49" applyFont="1" applyBorder="1" applyAlignment="1" applyProtection="1">
      <alignment/>
      <protection locked="0"/>
    </xf>
    <xf numFmtId="179" fontId="3" fillId="0" borderId="17" xfId="49" applyNumberFormat="1" applyFont="1" applyBorder="1" applyAlignment="1" applyProtection="1">
      <alignment horizontal="right"/>
      <protection locked="0"/>
    </xf>
    <xf numFmtId="179" fontId="3" fillId="0" borderId="12" xfId="49" applyNumberFormat="1" applyFont="1" applyBorder="1" applyAlignment="1" applyProtection="1">
      <alignment horizontal="right"/>
      <protection locked="0"/>
    </xf>
    <xf numFmtId="38" fontId="3" fillId="0" borderId="10" xfId="49" applyFont="1" applyBorder="1" applyAlignment="1" applyProtection="1">
      <alignment/>
      <protection locked="0"/>
    </xf>
    <xf numFmtId="179" fontId="3" fillId="0" borderId="15" xfId="49" applyNumberFormat="1" applyFont="1" applyBorder="1" applyAlignment="1" applyProtection="1">
      <alignment horizontal="right"/>
      <protection locked="0"/>
    </xf>
    <xf numFmtId="38" fontId="3" fillId="0" borderId="11" xfId="49" applyFont="1" applyBorder="1" applyAlignment="1" applyProtection="1">
      <alignment/>
      <protection locked="0"/>
    </xf>
    <xf numFmtId="179" fontId="3" fillId="0" borderId="14" xfId="49" applyNumberFormat="1" applyFont="1" applyBorder="1" applyAlignment="1" applyProtection="1">
      <alignment horizontal="right"/>
      <protection locked="0"/>
    </xf>
    <xf numFmtId="179" fontId="3" fillId="0" borderId="11" xfId="49" applyNumberFormat="1" applyFont="1" applyBorder="1" applyAlignment="1" applyProtection="1">
      <alignment horizontal="right"/>
      <protection locked="0"/>
    </xf>
    <xf numFmtId="179" fontId="3" fillId="0" borderId="0" xfId="49" applyNumberFormat="1" applyFont="1" applyBorder="1" applyAlignment="1" applyProtection="1">
      <alignment horizontal="right"/>
      <protection locked="0"/>
    </xf>
    <xf numFmtId="179" fontId="3" fillId="0" borderId="11" xfId="49" applyNumberFormat="1" applyFont="1" applyBorder="1" applyAlignment="1" applyProtection="1">
      <alignment/>
      <protection locked="0"/>
    </xf>
    <xf numFmtId="179" fontId="3" fillId="0" borderId="0" xfId="49" applyNumberFormat="1" applyFont="1" applyBorder="1" applyAlignment="1" applyProtection="1">
      <alignment/>
      <protection locked="0"/>
    </xf>
    <xf numFmtId="179" fontId="3" fillId="0" borderId="12" xfId="49" applyNumberFormat="1" applyFont="1" applyBorder="1" applyAlignment="1" applyProtection="1">
      <alignment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179" fontId="3" fillId="0" borderId="12" xfId="0" applyNumberFormat="1" applyFont="1" applyBorder="1" applyAlignment="1" applyProtection="1">
      <alignment horizontal="left"/>
      <protection locked="0"/>
    </xf>
    <xf numFmtId="179" fontId="3" fillId="0" borderId="11" xfId="49" applyNumberFormat="1" applyFont="1" applyBorder="1" applyAlignment="1" applyProtection="1" quotePrefix="1">
      <alignment horizontal="right"/>
      <protection locked="0"/>
    </xf>
    <xf numFmtId="179" fontId="3" fillId="0" borderId="0" xfId="49" applyNumberFormat="1" applyFont="1" applyBorder="1" applyAlignment="1" applyProtection="1" quotePrefix="1">
      <alignment/>
      <protection locked="0"/>
    </xf>
    <xf numFmtId="179" fontId="3" fillId="0" borderId="12" xfId="49" applyNumberFormat="1" applyFont="1" applyBorder="1" applyAlignment="1" applyProtection="1">
      <alignment horizontal="left"/>
      <protection locked="0"/>
    </xf>
    <xf numFmtId="179" fontId="3" fillId="0" borderId="11" xfId="49" applyNumberFormat="1" applyFont="1" applyBorder="1" applyAlignment="1" applyProtection="1">
      <alignment horizontal="right" shrinkToFit="1"/>
      <protection locked="0"/>
    </xf>
    <xf numFmtId="179" fontId="3" fillId="0" borderId="0" xfId="49" applyNumberFormat="1" applyFont="1" applyBorder="1" applyAlignment="1" applyProtection="1">
      <alignment shrinkToFit="1"/>
      <protection locked="0"/>
    </xf>
    <xf numFmtId="179" fontId="3" fillId="0" borderId="10" xfId="49" applyNumberFormat="1" applyFont="1" applyBorder="1" applyAlignment="1" applyProtection="1">
      <alignment/>
      <protection locked="0"/>
    </xf>
    <xf numFmtId="179" fontId="3" fillId="0" borderId="15" xfId="49" applyNumberFormat="1" applyFont="1" applyBorder="1" applyAlignment="1" applyProtection="1">
      <alignment/>
      <protection locked="0"/>
    </xf>
    <xf numFmtId="179" fontId="3" fillId="0" borderId="17" xfId="49" applyNumberFormat="1" applyFont="1" applyBorder="1" applyAlignment="1" applyProtection="1">
      <alignment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179" fontId="3" fillId="0" borderId="13" xfId="49" applyNumberFormat="1" applyFont="1" applyBorder="1" applyAlignment="1" applyProtection="1">
      <alignment horizontal="right"/>
      <protection locked="0"/>
    </xf>
    <xf numFmtId="179" fontId="3" fillId="0" borderId="16" xfId="49" applyNumberFormat="1" applyFont="1" applyBorder="1" applyAlignment="1" applyProtection="1">
      <alignment/>
      <protection locked="0"/>
    </xf>
    <xf numFmtId="179" fontId="3" fillId="0" borderId="14" xfId="0" applyNumberFormat="1" applyFont="1" applyBorder="1" applyAlignment="1" applyProtection="1">
      <alignment horizontal="left"/>
      <protection locked="0"/>
    </xf>
    <xf numFmtId="179" fontId="3" fillId="0" borderId="12" xfId="0" applyNumberFormat="1" applyFont="1" applyBorder="1" applyAlignment="1" applyProtection="1" quotePrefix="1">
      <alignment horizontal="left"/>
      <protection locked="0"/>
    </xf>
    <xf numFmtId="179" fontId="3" fillId="0" borderId="16" xfId="49" applyNumberFormat="1" applyFont="1" applyBorder="1" applyAlignment="1" applyProtection="1">
      <alignment horizontal="right"/>
      <protection locked="0"/>
    </xf>
    <xf numFmtId="179" fontId="3" fillId="0" borderId="18" xfId="49" applyNumberFormat="1" applyFont="1" applyBorder="1" applyAlignment="1" applyProtection="1">
      <alignment horizontal="right"/>
      <protection locked="0"/>
    </xf>
    <xf numFmtId="179" fontId="3" fillId="0" borderId="14" xfId="49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179" fontId="3" fillId="0" borderId="12" xfId="49" applyNumberFormat="1" applyFont="1" applyFill="1" applyBorder="1" applyAlignment="1" applyProtection="1">
      <alignment vertical="top" wrapText="1"/>
      <protection locked="0"/>
    </xf>
    <xf numFmtId="179" fontId="3" fillId="0" borderId="14" xfId="49" applyNumberFormat="1" applyFont="1" applyFill="1" applyBorder="1" applyAlignment="1" applyProtection="1">
      <alignment vertical="top" wrapText="1"/>
      <protection locked="0"/>
    </xf>
    <xf numFmtId="179" fontId="3" fillId="0" borderId="12" xfId="49" applyNumberFormat="1" applyFont="1" applyBorder="1" applyAlignment="1" applyProtection="1" quotePrefix="1">
      <alignment/>
      <protection locked="0"/>
    </xf>
    <xf numFmtId="179" fontId="3" fillId="0" borderId="13" xfId="49" applyNumberFormat="1" applyFont="1" applyBorder="1" applyAlignment="1" applyProtection="1" quotePrefix="1">
      <alignment horizontal="right"/>
      <protection locked="0"/>
    </xf>
    <xf numFmtId="179" fontId="3" fillId="0" borderId="16" xfId="49" applyNumberFormat="1" applyFont="1" applyBorder="1" applyAlignment="1" applyProtection="1" quotePrefix="1">
      <alignment/>
      <protection locked="0"/>
    </xf>
    <xf numFmtId="179" fontId="3" fillId="0" borderId="14" xfId="49" applyNumberFormat="1" applyFont="1" applyBorder="1" applyAlignment="1" applyProtection="1" quotePrefix="1">
      <alignment horizontal="left"/>
      <protection locked="0"/>
    </xf>
    <xf numFmtId="38" fontId="3" fillId="0" borderId="13" xfId="49" applyFont="1" applyBorder="1" applyAlignment="1" applyProtection="1">
      <alignment horizontal="center" vertical="center"/>
      <protection locked="0"/>
    </xf>
    <xf numFmtId="179" fontId="3" fillId="0" borderId="13" xfId="49" applyNumberFormat="1" applyFont="1" applyBorder="1" applyAlignment="1" applyProtection="1" quotePrefix="1">
      <alignment horizontal="right" vertical="center"/>
      <protection locked="0"/>
    </xf>
    <xf numFmtId="179" fontId="3" fillId="0" borderId="14" xfId="49" applyNumberFormat="1" applyFont="1" applyBorder="1" applyAlignment="1" applyProtection="1" quotePrefix="1">
      <alignment horizontal="left" vertical="center"/>
      <protection locked="0"/>
    </xf>
    <xf numFmtId="178" fontId="3" fillId="0" borderId="11" xfId="49" applyNumberFormat="1" applyFont="1" applyBorder="1" applyAlignment="1" applyProtection="1">
      <alignment horizontal="right"/>
      <protection locked="0"/>
    </xf>
    <xf numFmtId="178" fontId="3" fillId="0" borderId="0" xfId="49" applyNumberFormat="1" applyFont="1" applyBorder="1" applyAlignment="1" applyProtection="1">
      <alignment horizontal="right"/>
      <protection locked="0"/>
    </xf>
    <xf numFmtId="178" fontId="3" fillId="0" borderId="12" xfId="49" applyNumberFormat="1" applyFont="1" applyBorder="1" applyAlignment="1" applyProtection="1">
      <alignment horizontal="right"/>
      <protection locked="0"/>
    </xf>
    <xf numFmtId="178" fontId="3" fillId="0" borderId="11" xfId="49" applyNumberFormat="1" applyFont="1" applyBorder="1" applyAlignment="1" applyProtection="1">
      <alignment/>
      <protection locked="0"/>
    </xf>
    <xf numFmtId="178" fontId="3" fillId="0" borderId="0" xfId="49" applyNumberFormat="1" applyFont="1" applyBorder="1" applyAlignment="1" applyProtection="1">
      <alignment/>
      <protection locked="0"/>
    </xf>
    <xf numFmtId="178" fontId="3" fillId="0" borderId="12" xfId="49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10" xfId="49" applyNumberFormat="1" applyFont="1" applyBorder="1" applyAlignment="1" applyProtection="1">
      <alignment/>
      <protection locked="0"/>
    </xf>
    <xf numFmtId="178" fontId="3" fillId="0" borderId="15" xfId="49" applyNumberFormat="1" applyFont="1" applyBorder="1" applyAlignment="1" applyProtection="1">
      <alignment/>
      <protection locked="0"/>
    </xf>
    <xf numFmtId="178" fontId="3" fillId="0" borderId="17" xfId="49" applyNumberFormat="1" applyFont="1" applyBorder="1" applyAlignment="1" applyProtection="1">
      <alignment/>
      <protection locked="0"/>
    </xf>
    <xf numFmtId="178" fontId="3" fillId="0" borderId="11" xfId="49" applyNumberFormat="1" applyFont="1" applyBorder="1" applyAlignment="1" applyProtection="1" quotePrefix="1">
      <alignment horizontal="right"/>
      <protection locked="0"/>
    </xf>
    <xf numFmtId="178" fontId="3" fillId="0" borderId="0" xfId="49" applyNumberFormat="1" applyFont="1" applyBorder="1" applyAlignment="1" applyProtection="1" quotePrefix="1">
      <alignment horizontal="right"/>
      <protection locked="0"/>
    </xf>
    <xf numFmtId="178" fontId="3" fillId="0" borderId="13" xfId="49" applyNumberFormat="1" applyFont="1" applyBorder="1" applyAlignment="1" applyProtection="1">
      <alignment horizontal="right"/>
      <protection locked="0"/>
    </xf>
    <xf numFmtId="178" fontId="3" fillId="0" borderId="16" xfId="49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 quotePrefix="1">
      <alignment horizontal="left"/>
      <protection locked="0"/>
    </xf>
    <xf numFmtId="38" fontId="3" fillId="0" borderId="12" xfId="49" applyFont="1" applyBorder="1" applyAlignment="1" applyProtection="1">
      <alignment horizontal="left"/>
      <protection locked="0"/>
    </xf>
    <xf numFmtId="178" fontId="3" fillId="0" borderId="13" xfId="49" applyNumberFormat="1" applyFont="1" applyBorder="1" applyAlignment="1" applyProtection="1" quotePrefix="1">
      <alignment horizontal="right"/>
      <protection locked="0"/>
    </xf>
    <xf numFmtId="178" fontId="3" fillId="0" borderId="16" xfId="49" applyNumberFormat="1" applyFont="1" applyBorder="1" applyAlignment="1" applyProtection="1" quotePrefix="1">
      <alignment horizontal="right"/>
      <protection locked="0"/>
    </xf>
    <xf numFmtId="38" fontId="3" fillId="0" borderId="14" xfId="49" applyFont="1" applyBorder="1" applyAlignment="1" applyProtection="1" quotePrefix="1">
      <alignment horizontal="left"/>
      <protection locked="0"/>
    </xf>
    <xf numFmtId="176" fontId="58" fillId="0" borderId="13" xfId="49" applyNumberFormat="1" applyFont="1" applyBorder="1" applyAlignment="1" applyProtection="1">
      <alignment vertical="center"/>
      <protection locked="0"/>
    </xf>
    <xf numFmtId="176" fontId="58" fillId="0" borderId="16" xfId="49" applyNumberFormat="1" applyFont="1" applyBorder="1" applyAlignment="1" applyProtection="1" quotePrefix="1">
      <alignment vertical="center"/>
      <protection locked="0"/>
    </xf>
    <xf numFmtId="176" fontId="58" fillId="0" borderId="14" xfId="49" applyNumberFormat="1" applyFont="1" applyBorder="1" applyAlignment="1" applyProtection="1" quotePrefix="1">
      <alignment vertical="center"/>
      <protection locked="0"/>
    </xf>
    <xf numFmtId="38" fontId="3" fillId="0" borderId="10" xfId="49" applyFont="1" applyBorder="1" applyAlignment="1" applyProtection="1">
      <alignment shrinkToFit="1"/>
      <protection locked="0"/>
    </xf>
    <xf numFmtId="38" fontId="3" fillId="0" borderId="11" xfId="49" applyFont="1" applyBorder="1" applyAlignment="1" applyProtection="1">
      <alignment shrinkToFit="1"/>
      <protection locked="0"/>
    </xf>
    <xf numFmtId="38" fontId="3" fillId="0" borderId="13" xfId="49" applyFont="1" applyBorder="1" applyAlignment="1" applyProtection="1">
      <alignment shrinkToFit="1"/>
      <protection locked="0"/>
    </xf>
    <xf numFmtId="179" fontId="3" fillId="0" borderId="11" xfId="49" applyNumberFormat="1" applyFont="1" applyFill="1" applyBorder="1" applyAlignment="1" applyProtection="1">
      <alignment vertical="top" shrinkToFit="1"/>
      <protection locked="0"/>
    </xf>
    <xf numFmtId="179" fontId="3" fillId="0" borderId="13" xfId="49" applyNumberFormat="1" applyFont="1" applyFill="1" applyBorder="1" applyAlignment="1" applyProtection="1">
      <alignment vertical="top" shrinkToFit="1"/>
      <protection locked="0"/>
    </xf>
    <xf numFmtId="38" fontId="3" fillId="0" borderId="11" xfId="49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left" shrinkToFit="1"/>
      <protection locked="0"/>
    </xf>
    <xf numFmtId="38" fontId="3" fillId="0" borderId="0" xfId="49" applyFont="1" applyBorder="1" applyAlignment="1" applyProtection="1">
      <alignment horizontal="left" shrinkToFit="1"/>
      <protection locked="0"/>
    </xf>
    <xf numFmtId="38" fontId="3" fillId="0" borderId="10" xfId="49" applyFont="1" applyBorder="1" applyAlignment="1" applyProtection="1">
      <alignment horizontal="left" shrinkToFit="1"/>
      <protection locked="0"/>
    </xf>
    <xf numFmtId="38" fontId="3" fillId="0" borderId="15" xfId="49" applyFont="1" applyBorder="1" applyAlignment="1" applyProtection="1">
      <alignment horizontal="left" shrinkToFit="1"/>
      <protection locked="0"/>
    </xf>
    <xf numFmtId="38" fontId="3" fillId="0" borderId="13" xfId="49" applyFont="1" applyBorder="1" applyAlignment="1" applyProtection="1">
      <alignment horizontal="left" shrinkToFit="1"/>
      <protection locked="0"/>
    </xf>
    <xf numFmtId="0" fontId="3" fillId="0" borderId="16" xfId="0" applyFont="1" applyBorder="1" applyAlignment="1" applyProtection="1">
      <alignment horizontal="left" shrinkToFit="1"/>
      <protection locked="0"/>
    </xf>
    <xf numFmtId="0" fontId="3" fillId="0" borderId="15" xfId="0" applyFont="1" applyBorder="1" applyAlignment="1" applyProtection="1">
      <alignment horizontal="left" shrinkToFit="1"/>
      <protection locked="0"/>
    </xf>
    <xf numFmtId="179" fontId="3" fillId="0" borderId="15" xfId="0" applyNumberFormat="1" applyFont="1" applyBorder="1" applyAlignment="1" applyProtection="1">
      <alignment horizontal="left" shrinkToFit="1"/>
      <protection locked="0"/>
    </xf>
    <xf numFmtId="179" fontId="3" fillId="0" borderId="0" xfId="0" applyNumberFormat="1" applyFont="1" applyBorder="1" applyAlignment="1" applyProtection="1">
      <alignment horizontal="left" shrinkToFit="1"/>
      <protection locked="0"/>
    </xf>
    <xf numFmtId="179" fontId="3" fillId="0" borderId="16" xfId="0" applyNumberFormat="1" applyFont="1" applyBorder="1" applyAlignment="1" applyProtection="1">
      <alignment horizontal="left" shrinkToFit="1"/>
      <protection locked="0"/>
    </xf>
    <xf numFmtId="0" fontId="3" fillId="0" borderId="11" xfId="49" applyNumberFormat="1" applyFont="1" applyBorder="1" applyAlignment="1">
      <alignment vertical="top" wrapText="1"/>
    </xf>
    <xf numFmtId="0" fontId="3" fillId="0" borderId="12" xfId="49" applyNumberFormat="1" applyFont="1" applyBorder="1" applyAlignment="1">
      <alignment vertical="top" wrapText="1"/>
    </xf>
    <xf numFmtId="0" fontId="3" fillId="0" borderId="13" xfId="49" applyNumberFormat="1" applyFont="1" applyBorder="1" applyAlignment="1">
      <alignment vertical="top" wrapText="1"/>
    </xf>
    <xf numFmtId="0" fontId="3" fillId="0" borderId="14" xfId="49" applyNumberFormat="1" applyFont="1" applyBorder="1" applyAlignment="1">
      <alignment vertical="top" wrapText="1"/>
    </xf>
    <xf numFmtId="0" fontId="3" fillId="0" borderId="12" xfId="49" applyNumberFormat="1" applyFont="1" applyBorder="1" applyAlignment="1">
      <alignment horizontal="right" vertical="top" wrapText="1"/>
    </xf>
    <xf numFmtId="38" fontId="58" fillId="0" borderId="0" xfId="49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8" fontId="5" fillId="0" borderId="15" xfId="49" applyFont="1" applyBorder="1" applyAlignment="1">
      <alignment/>
    </xf>
    <xf numFmtId="179" fontId="5" fillId="0" borderId="15" xfId="49" applyNumberFormat="1" applyFont="1" applyBorder="1" applyAlignment="1">
      <alignment/>
    </xf>
    <xf numFmtId="179" fontId="5" fillId="0" borderId="15" xfId="49" applyNumberFormat="1" applyFont="1" applyBorder="1" applyAlignment="1">
      <alignment horizontal="right"/>
    </xf>
    <xf numFmtId="179" fontId="5" fillId="0" borderId="15" xfId="49" applyNumberFormat="1" applyFont="1" applyBorder="1" applyAlignment="1">
      <alignment/>
    </xf>
    <xf numFmtId="17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179" fontId="4" fillId="0" borderId="15" xfId="49" applyNumberFormat="1" applyFont="1" applyBorder="1" applyAlignment="1">
      <alignment horizontal="right"/>
    </xf>
    <xf numFmtId="38" fontId="5" fillId="0" borderId="15" xfId="49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179" fontId="3" fillId="0" borderId="0" xfId="49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38" fontId="3" fillId="0" borderId="16" xfId="49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38" fontId="3" fillId="0" borderId="20" xfId="49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179" fontId="3" fillId="0" borderId="21" xfId="0" applyNumberFormat="1" applyFont="1" applyBorder="1" applyAlignment="1" applyProtection="1">
      <alignment horizontal="center" vertical="center"/>
      <protection locked="0"/>
    </xf>
    <xf numFmtId="179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38" fontId="3" fillId="0" borderId="21" xfId="49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textRotation="255"/>
      <protection locked="0"/>
    </xf>
    <xf numFmtId="0" fontId="3" fillId="0" borderId="24" xfId="0" applyFont="1" applyBorder="1" applyAlignment="1" applyProtection="1">
      <alignment horizontal="center" vertical="center" textRotation="255"/>
      <protection locked="0"/>
    </xf>
    <xf numFmtId="179" fontId="3" fillId="0" borderId="11" xfId="49" applyNumberFormat="1" applyFont="1" applyBorder="1" applyAlignment="1" applyProtection="1">
      <alignment horizontal="right"/>
      <protection locked="0"/>
    </xf>
    <xf numFmtId="179" fontId="3" fillId="0" borderId="0" xfId="49" applyNumberFormat="1" applyFont="1" applyBorder="1" applyAlignment="1" applyProtection="1">
      <alignment horizontal="right"/>
      <protection locked="0"/>
    </xf>
    <xf numFmtId="179" fontId="3" fillId="0" borderId="12" xfId="49" applyNumberFormat="1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center" vertical="center" textRotation="255"/>
      <protection locked="0"/>
    </xf>
    <xf numFmtId="178" fontId="3" fillId="0" borderId="11" xfId="49" applyNumberFormat="1" applyFont="1" applyBorder="1" applyAlignment="1" applyProtection="1">
      <alignment horizontal="right"/>
      <protection locked="0"/>
    </xf>
    <xf numFmtId="178" fontId="3" fillId="0" borderId="0" xfId="49" applyNumberFormat="1" applyFont="1" applyBorder="1" applyAlignment="1" applyProtection="1">
      <alignment horizontal="right"/>
      <protection locked="0"/>
    </xf>
    <xf numFmtId="178" fontId="3" fillId="0" borderId="12" xfId="49" applyNumberFormat="1" applyFont="1" applyBorder="1" applyAlignment="1" applyProtection="1">
      <alignment horizontal="right"/>
      <protection locked="0"/>
    </xf>
    <xf numFmtId="179" fontId="3" fillId="0" borderId="11" xfId="49" applyNumberFormat="1" applyFont="1" applyBorder="1" applyAlignment="1">
      <alignment horizontal="right"/>
    </xf>
    <xf numFmtId="179" fontId="3" fillId="0" borderId="0" xfId="49" applyNumberFormat="1" applyFont="1" applyBorder="1" applyAlignment="1">
      <alignment horizontal="right"/>
    </xf>
    <xf numFmtId="179" fontId="3" fillId="0" borderId="12" xfId="49" applyNumberFormat="1" applyFont="1" applyBorder="1" applyAlignment="1">
      <alignment horizontal="right"/>
    </xf>
    <xf numFmtId="178" fontId="3" fillId="0" borderId="11" xfId="49" applyNumberFormat="1" applyFont="1" applyBorder="1" applyAlignment="1">
      <alignment horizontal="right"/>
    </xf>
    <xf numFmtId="178" fontId="3" fillId="0" borderId="0" xfId="49" applyNumberFormat="1" applyFont="1" applyBorder="1" applyAlignment="1">
      <alignment horizontal="right"/>
    </xf>
    <xf numFmtId="178" fontId="3" fillId="0" borderId="12" xfId="49" applyNumberFormat="1" applyFont="1" applyBorder="1" applyAlignment="1">
      <alignment horizontal="right"/>
    </xf>
    <xf numFmtId="179" fontId="3" fillId="0" borderId="24" xfId="49" applyNumberFormat="1" applyFont="1" applyBorder="1" applyAlignment="1">
      <alignment horizontal="right"/>
    </xf>
    <xf numFmtId="38" fontId="3" fillId="0" borderId="10" xfId="49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9" fontId="3" fillId="0" borderId="0" xfId="49" applyNumberFormat="1" applyFont="1" applyBorder="1" applyAlignment="1" quotePrefix="1">
      <alignment horizontal="right"/>
    </xf>
    <xf numFmtId="179" fontId="3" fillId="0" borderId="12" xfId="49" applyNumberFormat="1" applyFont="1" applyBorder="1" applyAlignment="1" quotePrefix="1">
      <alignment horizontal="right"/>
    </xf>
    <xf numFmtId="38" fontId="3" fillId="0" borderId="10" xfId="49" applyFont="1" applyBorder="1" applyAlignment="1" applyProtection="1">
      <alignment horizontal="center" vertical="center" wrapText="1"/>
      <protection locked="0"/>
    </xf>
    <xf numFmtId="38" fontId="3" fillId="0" borderId="15" xfId="49" applyFont="1" applyBorder="1" applyAlignment="1" applyProtection="1">
      <alignment horizontal="center" vertical="center" wrapText="1"/>
      <protection locked="0"/>
    </xf>
    <xf numFmtId="38" fontId="3" fillId="0" borderId="17" xfId="49" applyFont="1" applyBorder="1" applyAlignment="1" applyProtection="1">
      <alignment horizontal="center" vertical="center" wrapText="1"/>
      <protection locked="0"/>
    </xf>
    <xf numFmtId="38" fontId="3" fillId="0" borderId="11" xfId="49" applyFont="1" applyBorder="1" applyAlignment="1" applyProtection="1">
      <alignment horizontal="center" vertical="center" wrapText="1"/>
      <protection locked="0"/>
    </xf>
    <xf numFmtId="38" fontId="3" fillId="0" borderId="0" xfId="49" applyFont="1" applyBorder="1" applyAlignment="1" applyProtection="1">
      <alignment horizontal="center" vertical="center" wrapText="1"/>
      <protection locked="0"/>
    </xf>
    <xf numFmtId="38" fontId="3" fillId="0" borderId="12" xfId="49" applyFont="1" applyBorder="1" applyAlignment="1" applyProtection="1">
      <alignment horizontal="center" vertical="center" wrapText="1"/>
      <protection locked="0"/>
    </xf>
    <xf numFmtId="38" fontId="3" fillId="0" borderId="13" xfId="49" applyFont="1" applyBorder="1" applyAlignment="1" applyProtection="1">
      <alignment horizontal="center" vertical="center" wrapText="1"/>
      <protection locked="0"/>
    </xf>
    <xf numFmtId="38" fontId="3" fillId="0" borderId="16" xfId="49" applyFont="1" applyBorder="1" applyAlignment="1" applyProtection="1">
      <alignment horizontal="center" vertical="center" wrapText="1"/>
      <protection locked="0"/>
    </xf>
    <xf numFmtId="38" fontId="3" fillId="0" borderId="14" xfId="49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38" fontId="3" fillId="0" borderId="10" xfId="49" applyFont="1" applyBorder="1" applyAlignment="1" applyProtection="1">
      <alignment horizontal="center" vertical="center" shrinkToFit="1"/>
      <protection locked="0"/>
    </xf>
    <xf numFmtId="38" fontId="3" fillId="0" borderId="15" xfId="49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38" fontId="3" fillId="0" borderId="11" xfId="49" applyFont="1" applyBorder="1" applyAlignment="1" applyProtection="1">
      <alignment horizontal="center" vertical="center" shrinkToFit="1"/>
      <protection locked="0"/>
    </xf>
    <xf numFmtId="38" fontId="3" fillId="0" borderId="0" xfId="49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38" fontId="3" fillId="0" borderId="13" xfId="49" applyFont="1" applyBorder="1" applyAlignment="1" applyProtection="1">
      <alignment horizontal="center" vertical="center" shrinkToFit="1"/>
      <protection locked="0"/>
    </xf>
    <xf numFmtId="38" fontId="3" fillId="0" borderId="16" xfId="49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38" fontId="3" fillId="0" borderId="15" xfId="49" applyFont="1" applyBorder="1" applyAlignment="1" applyProtection="1">
      <alignment horizontal="center" vertical="center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horizontal="center" vertical="center"/>
      <protection locked="0"/>
    </xf>
    <xf numFmtId="38" fontId="3" fillId="0" borderId="13" xfId="49" applyFont="1" applyBorder="1" applyAlignment="1" applyProtection="1">
      <alignment horizontal="center" vertical="center"/>
      <protection locked="0"/>
    </xf>
    <xf numFmtId="38" fontId="3" fillId="0" borderId="16" xfId="49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38" fontId="3" fillId="0" borderId="11" xfId="49" applyFont="1" applyBorder="1" applyAlignment="1">
      <alignment horizontal="left"/>
    </xf>
    <xf numFmtId="38" fontId="3" fillId="0" borderId="12" xfId="49" applyFont="1" applyBorder="1" applyAlignment="1">
      <alignment horizontal="left"/>
    </xf>
    <xf numFmtId="38" fontId="3" fillId="0" borderId="26" xfId="49" applyFont="1" applyBorder="1" applyAlignment="1">
      <alignment horizontal="left"/>
    </xf>
    <xf numFmtId="38" fontId="3" fillId="0" borderId="27" xfId="49" applyFont="1" applyBorder="1" applyAlignment="1">
      <alignment horizontal="left"/>
    </xf>
    <xf numFmtId="38" fontId="3" fillId="0" borderId="0" xfId="49" applyFont="1" applyBorder="1" applyAlignment="1">
      <alignment horizontal="left"/>
    </xf>
    <xf numFmtId="38" fontId="3" fillId="0" borderId="11" xfId="49" applyFont="1" applyBorder="1" applyAlignment="1">
      <alignment/>
    </xf>
    <xf numFmtId="0" fontId="4" fillId="0" borderId="0" xfId="0" applyFont="1" applyBorder="1" applyAlignment="1">
      <alignment/>
    </xf>
    <xf numFmtId="178" fontId="7" fillId="0" borderId="11" xfId="49" applyNumberFormat="1" applyFont="1" applyBorder="1" applyAlignment="1">
      <alignment horizontal="right"/>
    </xf>
    <xf numFmtId="178" fontId="7" fillId="0" borderId="0" xfId="49" applyNumberFormat="1" applyFont="1" applyBorder="1" applyAlignment="1">
      <alignment horizontal="right"/>
    </xf>
    <xf numFmtId="178" fontId="7" fillId="0" borderId="12" xfId="49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 textRotation="255"/>
    </xf>
    <xf numFmtId="38" fontId="3" fillId="0" borderId="10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8" fontId="3" fillId="0" borderId="20" xfId="49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178" fontId="60" fillId="0" borderId="11" xfId="49" applyNumberFormat="1" applyFont="1" applyBorder="1" applyAlignment="1">
      <alignment horizontal="right"/>
    </xf>
    <xf numFmtId="178" fontId="60" fillId="0" borderId="0" xfId="49" applyNumberFormat="1" applyFont="1" applyBorder="1" applyAlignment="1">
      <alignment horizontal="right"/>
    </xf>
    <xf numFmtId="178" fontId="60" fillId="0" borderId="12" xfId="49" applyNumberFormat="1" applyFont="1" applyBorder="1" applyAlignment="1">
      <alignment horizontal="right"/>
    </xf>
    <xf numFmtId="38" fontId="3" fillId="0" borderId="10" xfId="49" applyFont="1" applyBorder="1" applyAlignment="1">
      <alignment horizontal="center" vertical="center" wrapText="1"/>
    </xf>
    <xf numFmtId="38" fontId="3" fillId="0" borderId="15" xfId="49" applyFont="1" applyBorder="1" applyAlignment="1">
      <alignment horizontal="center" vertical="center" wrapText="1"/>
    </xf>
    <xf numFmtId="38" fontId="3" fillId="0" borderId="17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0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38" fontId="3" fillId="0" borderId="16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center" vertical="center" shrinkToFit="1"/>
    </xf>
    <xf numFmtId="38" fontId="3" fillId="0" borderId="0" xfId="49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center" vertical="center" shrinkToFit="1"/>
    </xf>
    <xf numFmtId="38" fontId="3" fillId="0" borderId="16" xfId="49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0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13" xfId="49" applyFont="1" applyBorder="1" applyAlignment="1">
      <alignment horizontal="left" vertical="center"/>
    </xf>
    <xf numFmtId="38" fontId="3" fillId="0" borderId="16" xfId="49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0</xdr:rowOff>
    </xdr:from>
    <xdr:to>
      <xdr:col>11</xdr:col>
      <xdr:colOff>733425</xdr:colOff>
      <xdr:row>3</xdr:row>
      <xdr:rowOff>171450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3829050" y="190500"/>
          <a:ext cx="98107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oneCellAnchor>
    <xdr:from>
      <xdr:col>4</xdr:col>
      <xdr:colOff>533400</xdr:colOff>
      <xdr:row>4</xdr:row>
      <xdr:rowOff>76200</xdr:rowOff>
    </xdr:from>
    <xdr:ext cx="247650" cy="238125"/>
    <xdr:sp>
      <xdr:nvSpPr>
        <xdr:cNvPr id="2" name="テキスト ボックス 26"/>
        <xdr:cNvSpPr txBox="1">
          <a:spLocks noChangeArrowheads="1"/>
        </xdr:cNvSpPr>
      </xdr:nvSpPr>
      <xdr:spPr>
        <a:xfrm>
          <a:off x="2466975" y="723900"/>
          <a:ext cx="2476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
</a:t>
          </a:r>
        </a:p>
      </xdr:txBody>
    </xdr:sp>
    <xdr:clientData/>
  </xdr:oneCellAnchor>
  <xdr:oneCellAnchor>
    <xdr:from>
      <xdr:col>13</xdr:col>
      <xdr:colOff>600075</xdr:colOff>
      <xdr:row>4</xdr:row>
      <xdr:rowOff>85725</xdr:rowOff>
    </xdr:from>
    <xdr:ext cx="238125" cy="247650"/>
    <xdr:sp>
      <xdr:nvSpPr>
        <xdr:cNvPr id="3" name="テキスト ボックス 28"/>
        <xdr:cNvSpPr txBox="1">
          <a:spLocks noChangeArrowheads="1"/>
        </xdr:cNvSpPr>
      </xdr:nvSpPr>
      <xdr:spPr>
        <a:xfrm>
          <a:off x="6972300" y="733425"/>
          <a:ext cx="2381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
</a:t>
          </a:r>
        </a:p>
      </xdr:txBody>
    </xdr:sp>
    <xdr:clientData/>
  </xdr:oneCellAnchor>
  <xdr:oneCellAnchor>
    <xdr:from>
      <xdr:col>3</xdr:col>
      <xdr:colOff>104775</xdr:colOff>
      <xdr:row>4</xdr:row>
      <xdr:rowOff>133350</xdr:rowOff>
    </xdr:from>
    <xdr:ext cx="238125" cy="238125"/>
    <xdr:sp>
      <xdr:nvSpPr>
        <xdr:cNvPr id="4" name="テキスト ボックス 30"/>
        <xdr:cNvSpPr txBox="1">
          <a:spLocks noChangeArrowheads="1"/>
        </xdr:cNvSpPr>
      </xdr:nvSpPr>
      <xdr:spPr>
        <a:xfrm>
          <a:off x="609600" y="781050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3</xdr:col>
      <xdr:colOff>57150</xdr:colOff>
      <xdr:row>22</xdr:row>
      <xdr:rowOff>9525</xdr:rowOff>
    </xdr:from>
    <xdr:to>
      <xdr:col>3</xdr:col>
      <xdr:colOff>295275</xdr:colOff>
      <xdr:row>23</xdr:row>
      <xdr:rowOff>76200</xdr:rowOff>
    </xdr:to>
    <xdr:sp>
      <xdr:nvSpPr>
        <xdr:cNvPr id="5" name="テキスト ボックス 31"/>
        <xdr:cNvSpPr txBox="1">
          <a:spLocks noChangeArrowheads="1"/>
        </xdr:cNvSpPr>
      </xdr:nvSpPr>
      <xdr:spPr>
        <a:xfrm>
          <a:off x="561975" y="36004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57150</xdr:colOff>
      <xdr:row>27</xdr:row>
      <xdr:rowOff>38100</xdr:rowOff>
    </xdr:from>
    <xdr:to>
      <xdr:col>3</xdr:col>
      <xdr:colOff>295275</xdr:colOff>
      <xdr:row>28</xdr:row>
      <xdr:rowOff>104775</xdr:rowOff>
    </xdr:to>
    <xdr:sp>
      <xdr:nvSpPr>
        <xdr:cNvPr id="6" name="テキスト ボックス 32"/>
        <xdr:cNvSpPr txBox="1">
          <a:spLocks noChangeArrowheads="1"/>
        </xdr:cNvSpPr>
      </xdr:nvSpPr>
      <xdr:spPr>
        <a:xfrm>
          <a:off x="561975" y="44386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66675</xdr:colOff>
      <xdr:row>33</xdr:row>
      <xdr:rowOff>38100</xdr:rowOff>
    </xdr:from>
    <xdr:to>
      <xdr:col>3</xdr:col>
      <xdr:colOff>304800</xdr:colOff>
      <xdr:row>34</xdr:row>
      <xdr:rowOff>104775</xdr:rowOff>
    </xdr:to>
    <xdr:sp>
      <xdr:nvSpPr>
        <xdr:cNvPr id="7" name="テキスト ボックス 33"/>
        <xdr:cNvSpPr txBox="1">
          <a:spLocks noChangeArrowheads="1"/>
        </xdr:cNvSpPr>
      </xdr:nvSpPr>
      <xdr:spPr>
        <a:xfrm>
          <a:off x="571500" y="541020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66675</xdr:colOff>
      <xdr:row>56</xdr:row>
      <xdr:rowOff>19050</xdr:rowOff>
    </xdr:from>
    <xdr:to>
      <xdr:col>3</xdr:col>
      <xdr:colOff>304800</xdr:colOff>
      <xdr:row>57</xdr:row>
      <xdr:rowOff>85725</xdr:rowOff>
    </xdr:to>
    <xdr:sp>
      <xdr:nvSpPr>
        <xdr:cNvPr id="8" name="テキスト ボックス 34"/>
        <xdr:cNvSpPr txBox="1">
          <a:spLocks noChangeArrowheads="1"/>
        </xdr:cNvSpPr>
      </xdr:nvSpPr>
      <xdr:spPr>
        <a:xfrm>
          <a:off x="571500" y="91154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304800</xdr:colOff>
      <xdr:row>53</xdr:row>
      <xdr:rowOff>85725</xdr:rowOff>
    </xdr:from>
    <xdr:to>
      <xdr:col>4</xdr:col>
      <xdr:colOff>542925</xdr:colOff>
      <xdr:row>54</xdr:row>
      <xdr:rowOff>152400</xdr:rowOff>
    </xdr:to>
    <xdr:sp>
      <xdr:nvSpPr>
        <xdr:cNvPr id="9" name="テキスト ボックス 35"/>
        <xdr:cNvSpPr txBox="1">
          <a:spLocks noChangeArrowheads="1"/>
        </xdr:cNvSpPr>
      </xdr:nvSpPr>
      <xdr:spPr>
        <a:xfrm>
          <a:off x="2238375" y="86963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19050</xdr:colOff>
      <xdr:row>60</xdr:row>
      <xdr:rowOff>95250</xdr:rowOff>
    </xdr:from>
    <xdr:to>
      <xdr:col>5</xdr:col>
      <xdr:colOff>257175</xdr:colOff>
      <xdr:row>62</xdr:row>
      <xdr:rowOff>0</xdr:rowOff>
    </xdr:to>
    <xdr:sp>
      <xdr:nvSpPr>
        <xdr:cNvPr id="10" name="テキスト ボックス 36"/>
        <xdr:cNvSpPr txBox="1">
          <a:spLocks noChangeArrowheads="1"/>
        </xdr:cNvSpPr>
      </xdr:nvSpPr>
      <xdr:spPr>
        <a:xfrm>
          <a:off x="2609850" y="98393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oneCellAnchor>
    <xdr:from>
      <xdr:col>11</xdr:col>
      <xdr:colOff>66675</xdr:colOff>
      <xdr:row>8</xdr:row>
      <xdr:rowOff>28575</xdr:rowOff>
    </xdr:from>
    <xdr:ext cx="238125" cy="238125"/>
    <xdr:sp>
      <xdr:nvSpPr>
        <xdr:cNvPr id="11" name="テキスト ボックス 37"/>
        <xdr:cNvSpPr txBox="1">
          <a:spLocks noChangeArrowheads="1"/>
        </xdr:cNvSpPr>
      </xdr:nvSpPr>
      <xdr:spPr>
        <a:xfrm>
          <a:off x="4143375" y="1352550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11</xdr:col>
      <xdr:colOff>57150</xdr:colOff>
      <xdr:row>16</xdr:row>
      <xdr:rowOff>19050</xdr:rowOff>
    </xdr:from>
    <xdr:ext cx="238125" cy="238125"/>
    <xdr:sp>
      <xdr:nvSpPr>
        <xdr:cNvPr id="12" name="テキスト ボックス 38"/>
        <xdr:cNvSpPr txBox="1">
          <a:spLocks noChangeArrowheads="1"/>
        </xdr:cNvSpPr>
      </xdr:nvSpPr>
      <xdr:spPr>
        <a:xfrm>
          <a:off x="4133850" y="2638425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11</xdr:col>
      <xdr:colOff>47625</xdr:colOff>
      <xdr:row>28</xdr:row>
      <xdr:rowOff>28575</xdr:rowOff>
    </xdr:from>
    <xdr:to>
      <xdr:col>11</xdr:col>
      <xdr:colOff>285750</xdr:colOff>
      <xdr:row>29</xdr:row>
      <xdr:rowOff>95250</xdr:rowOff>
    </xdr:to>
    <xdr:sp>
      <xdr:nvSpPr>
        <xdr:cNvPr id="13" name="テキスト ボックス 39"/>
        <xdr:cNvSpPr txBox="1">
          <a:spLocks noChangeArrowheads="1"/>
        </xdr:cNvSpPr>
      </xdr:nvSpPr>
      <xdr:spPr>
        <a:xfrm>
          <a:off x="4124325" y="45910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11</xdr:col>
      <xdr:colOff>47625</xdr:colOff>
      <xdr:row>51</xdr:row>
      <xdr:rowOff>19050</xdr:rowOff>
    </xdr:from>
    <xdr:to>
      <xdr:col>11</xdr:col>
      <xdr:colOff>285750</xdr:colOff>
      <xdr:row>52</xdr:row>
      <xdr:rowOff>85725</xdr:rowOff>
    </xdr:to>
    <xdr:sp>
      <xdr:nvSpPr>
        <xdr:cNvPr id="14" name="テキスト ボックス 40"/>
        <xdr:cNvSpPr txBox="1">
          <a:spLocks noChangeArrowheads="1"/>
        </xdr:cNvSpPr>
      </xdr:nvSpPr>
      <xdr:spPr>
        <a:xfrm>
          <a:off x="4124325" y="830580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11</xdr:col>
      <xdr:colOff>38100</xdr:colOff>
      <xdr:row>62</xdr:row>
      <xdr:rowOff>19050</xdr:rowOff>
    </xdr:from>
    <xdr:to>
      <xdr:col>11</xdr:col>
      <xdr:colOff>276225</xdr:colOff>
      <xdr:row>63</xdr:row>
      <xdr:rowOff>85725</xdr:rowOff>
    </xdr:to>
    <xdr:sp>
      <xdr:nvSpPr>
        <xdr:cNvPr id="15" name="テキスト ボックス 41"/>
        <xdr:cNvSpPr txBox="1">
          <a:spLocks noChangeArrowheads="1"/>
        </xdr:cNvSpPr>
      </xdr:nvSpPr>
      <xdr:spPr>
        <a:xfrm>
          <a:off x="4114800" y="1008697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oneCellAnchor>
    <xdr:from>
      <xdr:col>5</xdr:col>
      <xdr:colOff>190500</xdr:colOff>
      <xdr:row>9</xdr:row>
      <xdr:rowOff>114300</xdr:rowOff>
    </xdr:from>
    <xdr:ext cx="952500" cy="1190625"/>
    <xdr:sp>
      <xdr:nvSpPr>
        <xdr:cNvPr id="16" name="テキスト ボックス 42"/>
        <xdr:cNvSpPr>
          <a:spLocks/>
        </xdr:cNvSpPr>
      </xdr:nvSpPr>
      <xdr:spPr>
        <a:xfrm>
          <a:off x="2781300" y="1600200"/>
          <a:ext cx="952500" cy="1190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予算額は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oneCellAnchor>
  <xdr:oneCellAnchor>
    <xdr:from>
      <xdr:col>6</xdr:col>
      <xdr:colOff>28575</xdr:colOff>
      <xdr:row>6</xdr:row>
      <xdr:rowOff>76200</xdr:rowOff>
    </xdr:from>
    <xdr:ext cx="542925" cy="266700"/>
    <xdr:sp>
      <xdr:nvSpPr>
        <xdr:cNvPr id="17" name="正方形/長方形 43"/>
        <xdr:cNvSpPr>
          <a:spLocks/>
        </xdr:cNvSpPr>
      </xdr:nvSpPr>
      <xdr:spPr>
        <a:xfrm>
          <a:off x="2905125" y="1076325"/>
          <a:ext cx="542925" cy="266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8</xdr:row>
      <xdr:rowOff>28575</xdr:rowOff>
    </xdr:from>
    <xdr:ext cx="2400300" cy="228600"/>
    <xdr:sp>
      <xdr:nvSpPr>
        <xdr:cNvPr id="18" name="テキスト ボックス 45"/>
        <xdr:cNvSpPr>
          <a:spLocks/>
        </xdr:cNvSpPr>
      </xdr:nvSpPr>
      <xdr:spPr>
        <a:xfrm>
          <a:off x="4429125" y="1352550"/>
          <a:ext cx="240030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11</xdr:col>
      <xdr:colOff>333375</xdr:colOff>
      <xdr:row>51</xdr:row>
      <xdr:rowOff>19050</xdr:rowOff>
    </xdr:from>
    <xdr:ext cx="3295650" cy="428625"/>
    <xdr:sp>
      <xdr:nvSpPr>
        <xdr:cNvPr id="19" name="テキスト ボックス 47"/>
        <xdr:cNvSpPr>
          <a:spLocks/>
        </xdr:cNvSpPr>
      </xdr:nvSpPr>
      <xdr:spPr>
        <a:xfrm>
          <a:off x="4410075" y="8305800"/>
          <a:ext cx="329565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「交通費」「宿泊費」については、仕込みからばらしまでの期間について記入してください。</a:t>
          </a:r>
        </a:p>
      </xdr:txBody>
    </xdr:sp>
    <xdr:clientData/>
  </xdr:oneCellAnchor>
  <xdr:oneCellAnchor>
    <xdr:from>
      <xdr:col>11</xdr:col>
      <xdr:colOff>333375</xdr:colOff>
      <xdr:row>53</xdr:row>
      <xdr:rowOff>142875</xdr:rowOff>
    </xdr:from>
    <xdr:ext cx="3295650" cy="428625"/>
    <xdr:sp>
      <xdr:nvSpPr>
        <xdr:cNvPr id="20" name="テキスト ボックス 48"/>
        <xdr:cNvSpPr>
          <a:spLocks/>
        </xdr:cNvSpPr>
      </xdr:nvSpPr>
      <xdr:spPr>
        <a:xfrm>
          <a:off x="4410075" y="8753475"/>
          <a:ext cx="329565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内訳に記入する費目は「○○他」「その他」「雑費」等とはせず、具体的に記入してください。</a:t>
          </a:r>
        </a:p>
      </xdr:txBody>
    </xdr:sp>
    <xdr:clientData/>
  </xdr:oneCellAnchor>
  <xdr:oneCellAnchor>
    <xdr:from>
      <xdr:col>11</xdr:col>
      <xdr:colOff>323850</xdr:colOff>
      <xdr:row>62</xdr:row>
      <xdr:rowOff>9525</xdr:rowOff>
    </xdr:from>
    <xdr:ext cx="3295650" cy="428625"/>
    <xdr:sp>
      <xdr:nvSpPr>
        <xdr:cNvPr id="21" name="テキスト ボックス 49"/>
        <xdr:cNvSpPr>
          <a:spLocks/>
        </xdr:cNvSpPr>
      </xdr:nvSpPr>
      <xdr:spPr>
        <a:xfrm>
          <a:off x="4400550" y="10077450"/>
          <a:ext cx="329565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飲食に係る経費については、助成対象経費、助成対象外経費のいずれにも記入できません。</a:t>
          </a:r>
        </a:p>
      </xdr:txBody>
    </xdr:sp>
    <xdr:clientData/>
  </xdr:oneCellAnchor>
  <xdr:oneCellAnchor>
    <xdr:from>
      <xdr:col>13</xdr:col>
      <xdr:colOff>504825</xdr:colOff>
      <xdr:row>68</xdr:row>
      <xdr:rowOff>19050</xdr:rowOff>
    </xdr:from>
    <xdr:ext cx="685800" cy="228600"/>
    <xdr:sp>
      <xdr:nvSpPr>
        <xdr:cNvPr id="22" name="テキスト ボックス 50"/>
        <xdr:cNvSpPr>
          <a:spLocks/>
        </xdr:cNvSpPr>
      </xdr:nvSpPr>
      <xdr:spPr>
        <a:xfrm>
          <a:off x="6877050" y="11058525"/>
          <a:ext cx="68580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3</xdr:col>
      <xdr:colOff>923925</xdr:colOff>
      <xdr:row>56</xdr:row>
      <xdr:rowOff>47625</xdr:rowOff>
    </xdr:from>
    <xdr:to>
      <xdr:col>8</xdr:col>
      <xdr:colOff>19050</xdr:colOff>
      <xdr:row>58</xdr:row>
      <xdr:rowOff>133350</xdr:rowOff>
    </xdr:to>
    <xdr:sp>
      <xdr:nvSpPr>
        <xdr:cNvPr id="23" name="テキスト ボックス 25"/>
        <xdr:cNvSpPr>
          <a:spLocks/>
        </xdr:cNvSpPr>
      </xdr:nvSpPr>
      <xdr:spPr>
        <a:xfrm>
          <a:off x="1428750" y="9144000"/>
          <a:ext cx="2038350" cy="4095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自己負担金（ロ）＝総額－（イ）－（ハ）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5</xdr:col>
      <xdr:colOff>171450</xdr:colOff>
      <xdr:row>55</xdr:row>
      <xdr:rowOff>0</xdr:rowOff>
    </xdr:from>
    <xdr:to>
      <xdr:col>8</xdr:col>
      <xdr:colOff>19050</xdr:colOff>
      <xdr:row>56</xdr:row>
      <xdr:rowOff>28575</xdr:rowOff>
    </xdr:to>
    <xdr:sp>
      <xdr:nvSpPr>
        <xdr:cNvPr id="24" name="正方形/長方形 27"/>
        <xdr:cNvSpPr>
          <a:spLocks/>
        </xdr:cNvSpPr>
      </xdr:nvSpPr>
      <xdr:spPr>
        <a:xfrm>
          <a:off x="2762250" y="8934450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63</xdr:row>
      <xdr:rowOff>28575</xdr:rowOff>
    </xdr:from>
    <xdr:to>
      <xdr:col>8</xdr:col>
      <xdr:colOff>38100</xdr:colOff>
      <xdr:row>64</xdr:row>
      <xdr:rowOff>114300</xdr:rowOff>
    </xdr:to>
    <xdr:sp>
      <xdr:nvSpPr>
        <xdr:cNvPr id="25" name="テキスト ボックス 29"/>
        <xdr:cNvSpPr>
          <a:spLocks/>
        </xdr:cNvSpPr>
      </xdr:nvSpPr>
      <xdr:spPr>
        <a:xfrm>
          <a:off x="2247900" y="10258425"/>
          <a:ext cx="12382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手入力してください。</a:t>
          </a:r>
        </a:p>
      </xdr:txBody>
    </xdr:sp>
    <xdr:clientData/>
  </xdr:twoCellAnchor>
  <xdr:twoCellAnchor>
    <xdr:from>
      <xdr:col>5</xdr:col>
      <xdr:colOff>180975</xdr:colOff>
      <xdr:row>62</xdr:row>
      <xdr:rowOff>0</xdr:rowOff>
    </xdr:from>
    <xdr:to>
      <xdr:col>8</xdr:col>
      <xdr:colOff>28575</xdr:colOff>
      <xdr:row>63</xdr:row>
      <xdr:rowOff>28575</xdr:rowOff>
    </xdr:to>
    <xdr:sp>
      <xdr:nvSpPr>
        <xdr:cNvPr id="26" name="正方形/長方形 46"/>
        <xdr:cNvSpPr>
          <a:spLocks/>
        </xdr:cNvSpPr>
      </xdr:nvSpPr>
      <xdr:spPr>
        <a:xfrm>
          <a:off x="2771775" y="10067925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57150</xdr:colOff>
      <xdr:row>6</xdr:row>
      <xdr:rowOff>66675</xdr:rowOff>
    </xdr:from>
    <xdr:ext cx="95250" cy="1924050"/>
    <xdr:sp>
      <xdr:nvSpPr>
        <xdr:cNvPr id="27" name="右中かっこ 54"/>
        <xdr:cNvSpPr>
          <a:spLocks/>
        </xdr:cNvSpPr>
      </xdr:nvSpPr>
      <xdr:spPr>
        <a:xfrm>
          <a:off x="2647950" y="1066800"/>
          <a:ext cx="9525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485775</xdr:colOff>
      <xdr:row>3</xdr:row>
      <xdr:rowOff>38100</xdr:rowOff>
    </xdr:from>
    <xdr:ext cx="2047875" cy="228600"/>
    <xdr:sp>
      <xdr:nvSpPr>
        <xdr:cNvPr id="28" name="テキスト ボックス 44"/>
        <xdr:cNvSpPr>
          <a:spLocks/>
        </xdr:cNvSpPr>
      </xdr:nvSpPr>
      <xdr:spPr>
        <a:xfrm>
          <a:off x="5667375" y="400050"/>
          <a:ext cx="2047875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団体名を忘れずに記入してください。</a:t>
          </a:r>
        </a:p>
      </xdr:txBody>
    </xdr:sp>
    <xdr:clientData/>
  </xdr:oneCellAnchor>
  <xdr:oneCellAnchor>
    <xdr:from>
      <xdr:col>2</xdr:col>
      <xdr:colOff>38100</xdr:colOff>
      <xdr:row>2</xdr:row>
      <xdr:rowOff>38100</xdr:rowOff>
    </xdr:from>
    <xdr:ext cx="238125" cy="238125"/>
    <xdr:sp>
      <xdr:nvSpPr>
        <xdr:cNvPr id="29" name="テキスト ボックス 51"/>
        <xdr:cNvSpPr txBox="1">
          <a:spLocks noChangeArrowheads="1"/>
        </xdr:cNvSpPr>
      </xdr:nvSpPr>
      <xdr:spPr>
        <a:xfrm>
          <a:off x="257175" y="228600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13</xdr:col>
      <xdr:colOff>314325</xdr:colOff>
      <xdr:row>58</xdr:row>
      <xdr:rowOff>0</xdr:rowOff>
    </xdr:from>
    <xdr:to>
      <xdr:col>13</xdr:col>
      <xdr:colOff>552450</xdr:colOff>
      <xdr:row>59</xdr:row>
      <xdr:rowOff>66675</xdr:rowOff>
    </xdr:to>
    <xdr:sp>
      <xdr:nvSpPr>
        <xdr:cNvPr id="30" name="テキスト ボックス 52"/>
        <xdr:cNvSpPr txBox="1">
          <a:spLocks noChangeArrowheads="1"/>
        </xdr:cNvSpPr>
      </xdr:nvSpPr>
      <xdr:spPr>
        <a:xfrm>
          <a:off x="6686550" y="94202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14</xdr:col>
      <xdr:colOff>85725</xdr:colOff>
      <xdr:row>58</xdr:row>
      <xdr:rowOff>0</xdr:rowOff>
    </xdr:from>
    <xdr:to>
      <xdr:col>14</xdr:col>
      <xdr:colOff>323850</xdr:colOff>
      <xdr:row>59</xdr:row>
      <xdr:rowOff>66675</xdr:rowOff>
    </xdr:to>
    <xdr:sp>
      <xdr:nvSpPr>
        <xdr:cNvPr id="31" name="テキスト ボックス 53"/>
        <xdr:cNvSpPr txBox="1">
          <a:spLocks noChangeArrowheads="1"/>
        </xdr:cNvSpPr>
      </xdr:nvSpPr>
      <xdr:spPr>
        <a:xfrm>
          <a:off x="7172325" y="94202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13</xdr:col>
      <xdr:colOff>552450</xdr:colOff>
      <xdr:row>58</xdr:row>
      <xdr:rowOff>0</xdr:rowOff>
    </xdr:from>
    <xdr:to>
      <xdr:col>14</xdr:col>
      <xdr:colOff>76200</xdr:colOff>
      <xdr:row>59</xdr:row>
      <xdr:rowOff>66675</xdr:rowOff>
    </xdr:to>
    <xdr:sp>
      <xdr:nvSpPr>
        <xdr:cNvPr id="32" name="テキスト ボックス 55"/>
        <xdr:cNvSpPr txBox="1">
          <a:spLocks noChangeArrowheads="1"/>
        </xdr:cNvSpPr>
      </xdr:nvSpPr>
      <xdr:spPr>
        <a:xfrm>
          <a:off x="6924675" y="94202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76200</xdr:colOff>
      <xdr:row>51</xdr:row>
      <xdr:rowOff>142875</xdr:rowOff>
    </xdr:from>
    <xdr:to>
      <xdr:col>6</xdr:col>
      <xdr:colOff>28575</xdr:colOff>
      <xdr:row>53</xdr:row>
      <xdr:rowOff>47625</xdr:rowOff>
    </xdr:to>
    <xdr:sp>
      <xdr:nvSpPr>
        <xdr:cNvPr id="33" name="テキスト ボックス 56"/>
        <xdr:cNvSpPr txBox="1">
          <a:spLocks noChangeArrowheads="1"/>
        </xdr:cNvSpPr>
      </xdr:nvSpPr>
      <xdr:spPr>
        <a:xfrm>
          <a:off x="2667000" y="84296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257175</xdr:colOff>
      <xdr:row>60</xdr:row>
      <xdr:rowOff>95250</xdr:rowOff>
    </xdr:from>
    <xdr:to>
      <xdr:col>7</xdr:col>
      <xdr:colOff>19050</xdr:colOff>
      <xdr:row>62</xdr:row>
      <xdr:rowOff>0</xdr:rowOff>
    </xdr:to>
    <xdr:sp>
      <xdr:nvSpPr>
        <xdr:cNvPr id="34" name="テキスト ボックス 57"/>
        <xdr:cNvSpPr txBox="1">
          <a:spLocks noChangeArrowheads="1"/>
        </xdr:cNvSpPr>
      </xdr:nvSpPr>
      <xdr:spPr>
        <a:xfrm>
          <a:off x="2847975" y="98393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workbookViewId="0" topLeftCell="A1">
      <selection activeCell="M6" sqref="M6:O6"/>
    </sheetView>
  </sheetViews>
  <sheetFormatPr defaultColWidth="9.00390625" defaultRowHeight="13.5"/>
  <cols>
    <col min="1" max="1" width="3.75390625" style="17" customWidth="1"/>
    <col min="2" max="2" width="18.75390625" style="19" customWidth="1"/>
    <col min="3" max="3" width="8.625" style="57" customWidth="1"/>
    <col min="4" max="4" width="3.75390625" style="84" customWidth="1"/>
    <col min="5" max="5" width="2.50390625" style="85" customWidth="1"/>
    <col min="6" max="6" width="5.00390625" style="86" customWidth="1"/>
    <col min="7" max="7" width="0.74609375" style="18" customWidth="1"/>
    <col min="8" max="9" width="3.75390625" style="18" customWidth="1"/>
    <col min="10" max="10" width="14.50390625" style="93" customWidth="1"/>
    <col min="11" max="11" width="15.625" style="3" customWidth="1"/>
    <col min="12" max="12" width="9.375" style="89" customWidth="1"/>
    <col min="13" max="13" width="4.75390625" style="20" customWidth="1"/>
    <col min="14" max="14" width="2.50390625" style="20" customWidth="1"/>
    <col min="15" max="15" width="5.00390625" style="21" customWidth="1"/>
    <col min="16" max="16384" width="9.00390625" style="17" customWidth="1"/>
  </cols>
  <sheetData>
    <row r="1" spans="1:15" s="5" customFormat="1" ht="13.5" customHeight="1">
      <c r="A1" s="119" t="s">
        <v>99</v>
      </c>
      <c r="B1" s="120"/>
      <c r="C1" s="121"/>
      <c r="D1" s="122"/>
      <c r="E1" s="123"/>
      <c r="F1" s="124"/>
      <c r="G1" s="125"/>
      <c r="H1" s="125"/>
      <c r="I1" s="125"/>
      <c r="J1" s="126"/>
      <c r="K1" s="126"/>
      <c r="L1" s="122"/>
      <c r="M1" s="127"/>
      <c r="N1" s="127"/>
      <c r="O1" s="126"/>
    </row>
    <row r="2" spans="1:15" s="5" customFormat="1" ht="15" customHeight="1">
      <c r="A2" s="128" t="s">
        <v>0</v>
      </c>
      <c r="B2" s="120"/>
      <c r="C2" s="121"/>
      <c r="D2" s="122"/>
      <c r="E2" s="123"/>
      <c r="F2" s="124"/>
      <c r="G2" s="125"/>
      <c r="H2" s="129" t="s">
        <v>1</v>
      </c>
      <c r="I2" s="125"/>
      <c r="J2" s="130" t="s">
        <v>2</v>
      </c>
      <c r="K2" s="241"/>
      <c r="L2" s="242"/>
      <c r="M2" s="242"/>
      <c r="N2" s="242"/>
      <c r="O2" s="243"/>
    </row>
    <row r="3" spans="1:15" s="5" customFormat="1" ht="15" customHeight="1">
      <c r="A3" s="131" t="s">
        <v>3</v>
      </c>
      <c r="B3" s="244" t="s">
        <v>20</v>
      </c>
      <c r="C3" s="245"/>
      <c r="D3" s="246" t="s">
        <v>33</v>
      </c>
      <c r="E3" s="247"/>
      <c r="F3" s="248"/>
      <c r="G3" s="132"/>
      <c r="H3" s="249" t="s">
        <v>4</v>
      </c>
      <c r="I3" s="250"/>
      <c r="J3" s="244" t="s">
        <v>20</v>
      </c>
      <c r="K3" s="251"/>
      <c r="L3" s="251"/>
      <c r="M3" s="249" t="s">
        <v>33</v>
      </c>
      <c r="N3" s="245"/>
      <c r="O3" s="250"/>
    </row>
    <row r="4" spans="1:15" s="5" customFormat="1" ht="12.75" customHeight="1">
      <c r="A4" s="252" t="s">
        <v>5</v>
      </c>
      <c r="B4" s="198"/>
      <c r="C4" s="134" t="s">
        <v>27</v>
      </c>
      <c r="D4" s="254" t="s">
        <v>28</v>
      </c>
      <c r="E4" s="255"/>
      <c r="F4" s="256"/>
      <c r="G4" s="4"/>
      <c r="H4" s="252" t="s">
        <v>19</v>
      </c>
      <c r="I4" s="252" t="s">
        <v>18</v>
      </c>
      <c r="J4" s="203"/>
      <c r="K4" s="204"/>
      <c r="L4" s="134" t="s">
        <v>29</v>
      </c>
      <c r="M4" s="258" t="s">
        <v>30</v>
      </c>
      <c r="N4" s="259"/>
      <c r="O4" s="260"/>
    </row>
    <row r="5" spans="1:18" s="5" customFormat="1" ht="12.75" customHeight="1">
      <c r="A5" s="253"/>
      <c r="B5" s="199"/>
      <c r="C5" s="135"/>
      <c r="D5" s="142"/>
      <c r="E5" s="143"/>
      <c r="F5" s="144"/>
      <c r="G5" s="4"/>
      <c r="H5" s="253"/>
      <c r="I5" s="253"/>
      <c r="J5" s="203"/>
      <c r="K5" s="204"/>
      <c r="L5" s="141"/>
      <c r="M5" s="176"/>
      <c r="N5" s="177"/>
      <c r="O5" s="178"/>
      <c r="R5" s="10"/>
    </row>
    <row r="6" spans="1:18" s="5" customFormat="1" ht="12.75" customHeight="1">
      <c r="A6" s="253"/>
      <c r="B6" s="199"/>
      <c r="C6" s="135"/>
      <c r="D6" s="261">
        <f>ROUNDDOWN(SUM(C4:C19)/1000,0)</f>
        <v>0</v>
      </c>
      <c r="E6" s="262"/>
      <c r="F6" s="263"/>
      <c r="G6" s="4"/>
      <c r="H6" s="253"/>
      <c r="I6" s="253"/>
      <c r="J6" s="203"/>
      <c r="K6" s="204"/>
      <c r="L6" s="141"/>
      <c r="M6" s="264">
        <f>ROUNDDOWN(SUM(L4:L10)/1000,0)</f>
        <v>0</v>
      </c>
      <c r="N6" s="265"/>
      <c r="O6" s="266"/>
      <c r="R6" s="10"/>
    </row>
    <row r="7" spans="1:18" s="5" customFormat="1" ht="12.75" customHeight="1">
      <c r="A7" s="253"/>
      <c r="B7" s="199"/>
      <c r="C7" s="135"/>
      <c r="D7" s="142" t="s">
        <v>26</v>
      </c>
      <c r="E7" s="143"/>
      <c r="F7" s="144"/>
      <c r="G7" s="4"/>
      <c r="H7" s="253"/>
      <c r="I7" s="253"/>
      <c r="J7" s="203"/>
      <c r="K7" s="204"/>
      <c r="L7" s="141"/>
      <c r="M7" s="176" t="s">
        <v>26</v>
      </c>
      <c r="N7" s="177"/>
      <c r="O7" s="178"/>
      <c r="R7" s="10"/>
    </row>
    <row r="8" spans="1:18" s="5" customFormat="1" ht="12.75" customHeight="1">
      <c r="A8" s="253"/>
      <c r="B8" s="199"/>
      <c r="C8" s="135"/>
      <c r="D8" s="140"/>
      <c r="E8" s="145"/>
      <c r="F8" s="146"/>
      <c r="G8" s="4"/>
      <c r="H8" s="253"/>
      <c r="I8" s="253"/>
      <c r="J8" s="203"/>
      <c r="K8" s="205"/>
      <c r="L8" s="141"/>
      <c r="M8" s="173"/>
      <c r="N8" s="174"/>
      <c r="O8" s="179"/>
      <c r="R8" s="10"/>
    </row>
    <row r="9" spans="1:18" s="5" customFormat="1" ht="12.75" customHeight="1">
      <c r="A9" s="253"/>
      <c r="B9" s="199"/>
      <c r="C9" s="135"/>
      <c r="D9" s="147"/>
      <c r="E9" s="148"/>
      <c r="F9" s="149"/>
      <c r="G9" s="4"/>
      <c r="H9" s="253"/>
      <c r="I9" s="253"/>
      <c r="J9" s="203"/>
      <c r="K9" s="205"/>
      <c r="L9" s="141"/>
      <c r="M9" s="176"/>
      <c r="N9" s="177"/>
      <c r="O9" s="178"/>
      <c r="R9" s="10"/>
    </row>
    <row r="10" spans="1:18" s="5" customFormat="1" ht="12.75" customHeight="1">
      <c r="A10" s="253"/>
      <c r="B10" s="199"/>
      <c r="C10" s="135"/>
      <c r="D10" s="147"/>
      <c r="E10" s="148"/>
      <c r="F10" s="146"/>
      <c r="G10" s="4"/>
      <c r="H10" s="253"/>
      <c r="I10" s="253"/>
      <c r="J10" s="203"/>
      <c r="K10" s="205"/>
      <c r="L10" s="135" t="s">
        <v>24</v>
      </c>
      <c r="M10" s="180"/>
      <c r="N10" s="181"/>
      <c r="O10" s="179"/>
      <c r="R10" s="10"/>
    </row>
    <row r="11" spans="1:18" s="5" customFormat="1" ht="12.75" customHeight="1">
      <c r="A11" s="253"/>
      <c r="B11" s="199"/>
      <c r="C11" s="135"/>
      <c r="D11" s="150"/>
      <c r="E11" s="151"/>
      <c r="F11" s="146"/>
      <c r="G11" s="4"/>
      <c r="H11" s="253"/>
      <c r="I11" s="252" t="s">
        <v>21</v>
      </c>
      <c r="J11" s="206"/>
      <c r="K11" s="207"/>
      <c r="L11" s="137"/>
      <c r="M11" s="182"/>
      <c r="N11" s="183"/>
      <c r="O11" s="184"/>
      <c r="R11" s="10"/>
    </row>
    <row r="12" spans="1:18" s="5" customFormat="1" ht="12.75" customHeight="1">
      <c r="A12" s="253"/>
      <c r="B12" s="199"/>
      <c r="C12" s="135"/>
      <c r="D12" s="140"/>
      <c r="E12" s="143"/>
      <c r="F12" s="146"/>
      <c r="G12" s="4"/>
      <c r="H12" s="253"/>
      <c r="I12" s="253"/>
      <c r="J12" s="203"/>
      <c r="K12" s="204"/>
      <c r="L12" s="141"/>
      <c r="M12" s="264">
        <f>ROUNDDOWN(SUM(L11:L20)/1000,0)</f>
        <v>0</v>
      </c>
      <c r="N12" s="265"/>
      <c r="O12" s="266"/>
      <c r="R12" s="10"/>
    </row>
    <row r="13" spans="1:18" s="5" customFormat="1" ht="12.75" customHeight="1">
      <c r="A13" s="253"/>
      <c r="B13" s="199"/>
      <c r="C13" s="135"/>
      <c r="D13" s="140"/>
      <c r="E13" s="143"/>
      <c r="F13" s="146"/>
      <c r="G13" s="4"/>
      <c r="H13" s="253"/>
      <c r="I13" s="253"/>
      <c r="J13" s="203"/>
      <c r="K13" s="204"/>
      <c r="L13" s="141"/>
      <c r="M13" s="173"/>
      <c r="N13" s="174"/>
      <c r="O13" s="175"/>
      <c r="R13" s="10"/>
    </row>
    <row r="14" spans="1:18" s="5" customFormat="1" ht="12.75" customHeight="1">
      <c r="A14" s="253"/>
      <c r="B14" s="199"/>
      <c r="C14" s="135"/>
      <c r="D14" s="140"/>
      <c r="E14" s="143"/>
      <c r="F14" s="146"/>
      <c r="G14" s="4"/>
      <c r="H14" s="253"/>
      <c r="I14" s="253"/>
      <c r="J14" s="203"/>
      <c r="K14" s="204"/>
      <c r="L14" s="141"/>
      <c r="M14" s="173"/>
      <c r="N14" s="174"/>
      <c r="O14" s="175"/>
      <c r="R14" s="10"/>
    </row>
    <row r="15" spans="1:18" s="5" customFormat="1" ht="12.75" customHeight="1">
      <c r="A15" s="253"/>
      <c r="B15" s="199"/>
      <c r="C15" s="135"/>
      <c r="D15" s="140"/>
      <c r="E15" s="143"/>
      <c r="F15" s="146"/>
      <c r="G15" s="4"/>
      <c r="H15" s="253"/>
      <c r="I15" s="253"/>
      <c r="J15" s="203"/>
      <c r="K15" s="205"/>
      <c r="L15" s="141"/>
      <c r="M15" s="173"/>
      <c r="N15" s="174"/>
      <c r="O15" s="179"/>
      <c r="R15" s="10"/>
    </row>
    <row r="16" spans="1:18" s="5" customFormat="1" ht="12.75" customHeight="1">
      <c r="A16" s="253"/>
      <c r="B16" s="199"/>
      <c r="C16" s="135"/>
      <c r="D16" s="147"/>
      <c r="E16" s="148"/>
      <c r="F16" s="146"/>
      <c r="G16" s="4"/>
      <c r="H16" s="253"/>
      <c r="I16" s="253"/>
      <c r="J16" s="203"/>
      <c r="K16" s="204"/>
      <c r="L16" s="141"/>
      <c r="M16" s="185"/>
      <c r="N16" s="186"/>
      <c r="O16" s="179"/>
      <c r="R16" s="10"/>
    </row>
    <row r="17" spans="1:18" s="5" customFormat="1" ht="12.75" customHeight="1">
      <c r="A17" s="253"/>
      <c r="B17" s="199"/>
      <c r="C17" s="135"/>
      <c r="D17" s="140"/>
      <c r="E17" s="143"/>
      <c r="F17" s="146"/>
      <c r="G17" s="4"/>
      <c r="H17" s="253"/>
      <c r="I17" s="253"/>
      <c r="J17" s="203"/>
      <c r="K17" s="204"/>
      <c r="L17" s="141"/>
      <c r="M17" s="173"/>
      <c r="N17" s="174"/>
      <c r="O17" s="179"/>
      <c r="R17" s="10"/>
    </row>
    <row r="18" spans="1:18" s="5" customFormat="1" ht="12.75" customHeight="1">
      <c r="A18" s="253"/>
      <c r="B18" s="199"/>
      <c r="C18" s="135"/>
      <c r="D18" s="140"/>
      <c r="E18" s="143"/>
      <c r="F18" s="146"/>
      <c r="G18" s="4"/>
      <c r="H18" s="253"/>
      <c r="I18" s="253"/>
      <c r="J18" s="203"/>
      <c r="K18" s="204"/>
      <c r="L18" s="141"/>
      <c r="M18" s="173"/>
      <c r="N18" s="174"/>
      <c r="O18" s="179"/>
      <c r="R18" s="10"/>
    </row>
    <row r="19" spans="1:18" s="5" customFormat="1" ht="12.75" customHeight="1">
      <c r="A19" s="253"/>
      <c r="B19" s="200"/>
      <c r="C19" s="135"/>
      <c r="D19" s="140"/>
      <c r="E19" s="143"/>
      <c r="F19" s="146"/>
      <c r="G19" s="4"/>
      <c r="H19" s="253"/>
      <c r="I19" s="253"/>
      <c r="J19" s="203"/>
      <c r="K19" s="204"/>
      <c r="L19" s="141"/>
      <c r="M19" s="173"/>
      <c r="N19" s="174"/>
      <c r="O19" s="179"/>
      <c r="R19" s="10"/>
    </row>
    <row r="20" spans="1:18" s="5" customFormat="1" ht="12.75" customHeight="1">
      <c r="A20" s="252" t="s">
        <v>6</v>
      </c>
      <c r="B20" s="136" t="s">
        <v>7</v>
      </c>
      <c r="C20" s="137"/>
      <c r="D20" s="152"/>
      <c r="E20" s="153"/>
      <c r="F20" s="154"/>
      <c r="G20" s="4"/>
      <c r="H20" s="253"/>
      <c r="I20" s="257"/>
      <c r="J20" s="208"/>
      <c r="K20" s="209"/>
      <c r="L20" s="139"/>
      <c r="M20" s="187"/>
      <c r="N20" s="188"/>
      <c r="O20" s="189"/>
      <c r="R20" s="10"/>
    </row>
    <row r="21" spans="1:18" s="5" customFormat="1" ht="12.75" customHeight="1">
      <c r="A21" s="253"/>
      <c r="B21" s="199"/>
      <c r="C21" s="135"/>
      <c r="D21" s="261">
        <f>ROUNDDOWN(SUM(C20:C24)/1000,0)</f>
        <v>0</v>
      </c>
      <c r="E21" s="262"/>
      <c r="F21" s="263"/>
      <c r="G21" s="4"/>
      <c r="H21" s="253"/>
      <c r="I21" s="253" t="s">
        <v>22</v>
      </c>
      <c r="J21" s="203"/>
      <c r="K21" s="205"/>
      <c r="L21" s="141"/>
      <c r="M21" s="182"/>
      <c r="N21" s="183"/>
      <c r="O21" s="184"/>
      <c r="R21" s="10"/>
    </row>
    <row r="22" spans="1:18" s="5" customFormat="1" ht="12.75" customHeight="1">
      <c r="A22" s="253"/>
      <c r="B22" s="199"/>
      <c r="C22" s="135"/>
      <c r="D22" s="140"/>
      <c r="E22" s="141"/>
      <c r="F22" s="135"/>
      <c r="G22" s="4"/>
      <c r="H22" s="253"/>
      <c r="I22" s="253"/>
      <c r="J22" s="203"/>
      <c r="K22" s="205"/>
      <c r="L22" s="141"/>
      <c r="M22" s="173"/>
      <c r="N22" s="174"/>
      <c r="O22" s="175"/>
      <c r="R22" s="10"/>
    </row>
    <row r="23" spans="1:18" s="5" customFormat="1" ht="12.75" customHeight="1">
      <c r="A23" s="253"/>
      <c r="B23" s="199"/>
      <c r="C23" s="135"/>
      <c r="D23" s="155"/>
      <c r="E23" s="145"/>
      <c r="F23" s="146"/>
      <c r="G23" s="4"/>
      <c r="H23" s="253"/>
      <c r="I23" s="253"/>
      <c r="J23" s="203"/>
      <c r="K23" s="204"/>
      <c r="L23" s="141"/>
      <c r="M23" s="264">
        <f>ROUNDDOWN(SUM(L21:L31)/1000,0)</f>
        <v>0</v>
      </c>
      <c r="N23" s="265"/>
      <c r="O23" s="266"/>
      <c r="R23" s="10"/>
    </row>
    <row r="24" spans="1:18" s="5" customFormat="1" ht="12.75" customHeight="1">
      <c r="A24" s="253"/>
      <c r="B24" s="199"/>
      <c r="C24" s="135"/>
      <c r="D24" s="140"/>
      <c r="E24" s="143"/>
      <c r="F24" s="146"/>
      <c r="G24" s="4"/>
      <c r="H24" s="253"/>
      <c r="I24" s="253"/>
      <c r="J24" s="203"/>
      <c r="K24" s="205"/>
      <c r="L24" s="141"/>
      <c r="M24" s="173"/>
      <c r="N24" s="174"/>
      <c r="O24" s="179"/>
      <c r="R24" s="10"/>
    </row>
    <row r="25" spans="1:18" s="5" customFormat="1" ht="12.75" customHeight="1">
      <c r="A25" s="253"/>
      <c r="B25" s="136" t="s">
        <v>8</v>
      </c>
      <c r="C25" s="137"/>
      <c r="D25" s="152"/>
      <c r="E25" s="153"/>
      <c r="F25" s="154"/>
      <c r="G25" s="4"/>
      <c r="H25" s="253"/>
      <c r="I25" s="253"/>
      <c r="J25" s="203"/>
      <c r="K25" s="204"/>
      <c r="L25" s="141"/>
      <c r="M25" s="173"/>
      <c r="N25" s="174"/>
      <c r="O25" s="179"/>
      <c r="R25" s="10"/>
    </row>
    <row r="26" spans="1:18" s="5" customFormat="1" ht="12.75" customHeight="1">
      <c r="A26" s="253"/>
      <c r="B26" s="199"/>
      <c r="C26" s="135"/>
      <c r="D26" s="261">
        <f>ROUNDDOWN(SUM(C25:C30)/1000,0)</f>
        <v>0</v>
      </c>
      <c r="E26" s="262"/>
      <c r="F26" s="263"/>
      <c r="G26" s="4"/>
      <c r="H26" s="253"/>
      <c r="I26" s="253"/>
      <c r="J26" s="203"/>
      <c r="K26" s="204"/>
      <c r="L26" s="141"/>
      <c r="M26" s="173"/>
      <c r="N26" s="174"/>
      <c r="O26" s="179"/>
      <c r="R26" s="10"/>
    </row>
    <row r="27" spans="1:18" s="5" customFormat="1" ht="12.75" customHeight="1">
      <c r="A27" s="253"/>
      <c r="B27" s="199"/>
      <c r="C27" s="135"/>
      <c r="D27" s="140"/>
      <c r="E27" s="141"/>
      <c r="F27" s="135"/>
      <c r="G27" s="4"/>
      <c r="H27" s="253"/>
      <c r="I27" s="253"/>
      <c r="J27" s="203"/>
      <c r="K27" s="204"/>
      <c r="L27" s="141"/>
      <c r="M27" s="173"/>
      <c r="N27" s="174"/>
      <c r="O27" s="179"/>
      <c r="R27" s="10"/>
    </row>
    <row r="28" spans="1:18" s="5" customFormat="1" ht="12.75" customHeight="1">
      <c r="A28" s="253"/>
      <c r="B28" s="199"/>
      <c r="C28" s="135"/>
      <c r="D28" s="140"/>
      <c r="E28" s="143"/>
      <c r="F28" s="146"/>
      <c r="G28" s="4"/>
      <c r="H28" s="253"/>
      <c r="I28" s="253"/>
      <c r="J28" s="203"/>
      <c r="K28" s="204"/>
      <c r="L28" s="141"/>
      <c r="M28" s="173"/>
      <c r="N28" s="174"/>
      <c r="O28" s="179"/>
      <c r="R28" s="10"/>
    </row>
    <row r="29" spans="1:18" s="5" customFormat="1" ht="12.75" customHeight="1">
      <c r="A29" s="253"/>
      <c r="B29" s="199"/>
      <c r="C29" s="135"/>
      <c r="D29" s="140"/>
      <c r="E29" s="143"/>
      <c r="F29" s="146"/>
      <c r="G29" s="4"/>
      <c r="H29" s="253"/>
      <c r="I29" s="253"/>
      <c r="J29" s="203"/>
      <c r="K29" s="204"/>
      <c r="L29" s="141"/>
      <c r="M29" s="173"/>
      <c r="N29" s="174"/>
      <c r="O29" s="179"/>
      <c r="R29" s="10"/>
    </row>
    <row r="30" spans="1:18" s="5" customFormat="1" ht="12.75" customHeight="1">
      <c r="A30" s="253"/>
      <c r="B30" s="200"/>
      <c r="C30" s="139"/>
      <c r="D30" s="156"/>
      <c r="E30" s="157"/>
      <c r="F30" s="158"/>
      <c r="G30" s="4"/>
      <c r="H30" s="253"/>
      <c r="I30" s="253"/>
      <c r="J30" s="203"/>
      <c r="K30" s="204"/>
      <c r="L30" s="135"/>
      <c r="M30" s="173"/>
      <c r="N30" s="174"/>
      <c r="O30" s="179"/>
      <c r="R30" s="10"/>
    </row>
    <row r="31" spans="1:18" s="5" customFormat="1" ht="12.75" customHeight="1">
      <c r="A31" s="253"/>
      <c r="B31" s="138" t="s">
        <v>9</v>
      </c>
      <c r="C31" s="141"/>
      <c r="D31" s="152"/>
      <c r="E31" s="153"/>
      <c r="F31" s="154"/>
      <c r="G31" s="4"/>
      <c r="H31" s="253"/>
      <c r="I31" s="253"/>
      <c r="J31" s="203"/>
      <c r="K31" s="204"/>
      <c r="L31" s="135"/>
      <c r="M31" s="173"/>
      <c r="N31" s="174"/>
      <c r="O31" s="179"/>
      <c r="R31" s="10"/>
    </row>
    <row r="32" spans="1:18" s="5" customFormat="1" ht="12.75" customHeight="1">
      <c r="A32" s="253"/>
      <c r="B32" s="199"/>
      <c r="C32" s="135"/>
      <c r="D32" s="261">
        <f>ROUNDDOWN(SUM(C31:C35)/1000,0)</f>
        <v>0</v>
      </c>
      <c r="E32" s="262"/>
      <c r="F32" s="263"/>
      <c r="G32" s="4"/>
      <c r="H32" s="253"/>
      <c r="I32" s="252" t="s">
        <v>98</v>
      </c>
      <c r="J32" s="206"/>
      <c r="K32" s="210"/>
      <c r="L32" s="137"/>
      <c r="M32" s="182"/>
      <c r="N32" s="183"/>
      <c r="O32" s="184"/>
      <c r="R32" s="10"/>
    </row>
    <row r="33" spans="1:18" s="5" customFormat="1" ht="12.75" customHeight="1">
      <c r="A33" s="253"/>
      <c r="B33" s="199"/>
      <c r="C33" s="135"/>
      <c r="D33" s="140"/>
      <c r="E33" s="143"/>
      <c r="F33" s="146"/>
      <c r="G33" s="4"/>
      <c r="H33" s="253"/>
      <c r="I33" s="253"/>
      <c r="J33" s="203"/>
      <c r="K33" s="204"/>
      <c r="L33" s="135"/>
      <c r="M33" s="264">
        <f>ROUNDDOWN(SUM(L32:L55)/1000,0)</f>
        <v>0</v>
      </c>
      <c r="N33" s="265"/>
      <c r="O33" s="266"/>
      <c r="R33" s="14"/>
    </row>
    <row r="34" spans="1:17" s="5" customFormat="1" ht="12.75" customHeight="1">
      <c r="A34" s="253"/>
      <c r="B34" s="199"/>
      <c r="C34" s="135"/>
      <c r="D34" s="140"/>
      <c r="E34" s="143"/>
      <c r="F34" s="146"/>
      <c r="G34" s="4"/>
      <c r="H34" s="253"/>
      <c r="I34" s="253"/>
      <c r="J34" s="203"/>
      <c r="K34" s="204"/>
      <c r="L34" s="135"/>
      <c r="M34" s="173"/>
      <c r="N34" s="174"/>
      <c r="O34" s="179"/>
      <c r="Q34" s="10"/>
    </row>
    <row r="35" spans="1:17" s="5" customFormat="1" ht="12.75" customHeight="1">
      <c r="A35" s="253"/>
      <c r="B35" s="199"/>
      <c r="C35" s="135"/>
      <c r="D35" s="140"/>
      <c r="E35" s="143"/>
      <c r="F35" s="146"/>
      <c r="G35" s="4"/>
      <c r="H35" s="253"/>
      <c r="I35" s="253"/>
      <c r="J35" s="203"/>
      <c r="K35" s="204"/>
      <c r="L35" s="135"/>
      <c r="M35" s="173"/>
      <c r="N35" s="174"/>
      <c r="O35" s="179"/>
      <c r="Q35" s="10"/>
    </row>
    <row r="36" spans="1:17" s="5" customFormat="1" ht="12.75" customHeight="1">
      <c r="A36" s="253"/>
      <c r="B36" s="136" t="s">
        <v>25</v>
      </c>
      <c r="C36" s="134"/>
      <c r="D36" s="152"/>
      <c r="E36" s="153"/>
      <c r="F36" s="154"/>
      <c r="G36" s="4"/>
      <c r="H36" s="253"/>
      <c r="I36" s="253"/>
      <c r="J36" s="203"/>
      <c r="K36" s="204"/>
      <c r="L36" s="135"/>
      <c r="M36" s="173"/>
      <c r="N36" s="174"/>
      <c r="O36" s="179"/>
      <c r="Q36" s="10"/>
    </row>
    <row r="37" spans="1:17" s="5" customFormat="1" ht="12.75" customHeight="1">
      <c r="A37" s="253"/>
      <c r="B37" s="199"/>
      <c r="C37" s="141"/>
      <c r="D37" s="267">
        <f>ROUNDDOWN(SUM(C36:C42)/1000,0)</f>
        <v>0</v>
      </c>
      <c r="E37" s="267"/>
      <c r="F37" s="267"/>
      <c r="G37" s="4"/>
      <c r="H37" s="253"/>
      <c r="I37" s="253"/>
      <c r="J37" s="203"/>
      <c r="K37" s="204"/>
      <c r="L37" s="135"/>
      <c r="M37" s="173"/>
      <c r="N37" s="174"/>
      <c r="O37" s="179"/>
      <c r="Q37" s="10"/>
    </row>
    <row r="38" spans="1:17" s="5" customFormat="1" ht="12.75" customHeight="1">
      <c r="A38" s="253"/>
      <c r="B38" s="199"/>
      <c r="C38" s="141"/>
      <c r="D38" s="140"/>
      <c r="E38" s="141"/>
      <c r="F38" s="135"/>
      <c r="G38" s="4"/>
      <c r="H38" s="253"/>
      <c r="I38" s="253"/>
      <c r="J38" s="203"/>
      <c r="K38" s="204"/>
      <c r="L38" s="135"/>
      <c r="M38" s="173"/>
      <c r="N38" s="174"/>
      <c r="O38" s="179"/>
      <c r="Q38" s="10"/>
    </row>
    <row r="39" spans="1:17" s="5" customFormat="1" ht="12.75" customHeight="1">
      <c r="A39" s="253"/>
      <c r="B39" s="199"/>
      <c r="C39" s="135"/>
      <c r="D39" s="142"/>
      <c r="E39" s="143"/>
      <c r="F39" s="144"/>
      <c r="G39" s="4"/>
      <c r="H39" s="253"/>
      <c r="I39" s="253"/>
      <c r="J39" s="203"/>
      <c r="K39" s="204"/>
      <c r="L39" s="135"/>
      <c r="M39" s="173"/>
      <c r="N39" s="174"/>
      <c r="O39" s="179"/>
      <c r="Q39" s="10"/>
    </row>
    <row r="40" spans="1:17" s="5" customFormat="1" ht="12.75" customHeight="1">
      <c r="A40" s="253"/>
      <c r="B40" s="199"/>
      <c r="C40" s="135"/>
      <c r="D40" s="141"/>
      <c r="E40" s="143"/>
      <c r="F40" s="159"/>
      <c r="G40" s="4"/>
      <c r="H40" s="253"/>
      <c r="I40" s="253"/>
      <c r="J40" s="203"/>
      <c r="K40" s="204"/>
      <c r="L40" s="135"/>
      <c r="M40" s="173"/>
      <c r="N40" s="174"/>
      <c r="O40" s="179"/>
      <c r="Q40" s="10"/>
    </row>
    <row r="41" spans="1:17" s="5" customFormat="1" ht="12.75" customHeight="1">
      <c r="A41" s="253"/>
      <c r="B41" s="199"/>
      <c r="C41" s="135"/>
      <c r="D41" s="141"/>
      <c r="E41" s="143"/>
      <c r="F41" s="146"/>
      <c r="G41" s="4"/>
      <c r="H41" s="253"/>
      <c r="I41" s="253"/>
      <c r="J41" s="203"/>
      <c r="K41" s="205"/>
      <c r="L41" s="135"/>
      <c r="M41" s="173"/>
      <c r="N41" s="174"/>
      <c r="O41" s="190"/>
      <c r="Q41" s="10"/>
    </row>
    <row r="42" spans="1:17" s="5" customFormat="1" ht="12.75" customHeight="1">
      <c r="A42" s="253"/>
      <c r="B42" s="200"/>
      <c r="C42" s="139"/>
      <c r="D42" s="160"/>
      <c r="E42" s="157"/>
      <c r="F42" s="158"/>
      <c r="G42" s="4"/>
      <c r="H42" s="253"/>
      <c r="I42" s="253"/>
      <c r="J42" s="203"/>
      <c r="K42" s="204"/>
      <c r="L42" s="135"/>
      <c r="M42" s="173"/>
      <c r="N42" s="174"/>
      <c r="O42" s="179"/>
      <c r="Q42" s="10"/>
    </row>
    <row r="43" spans="1:17" s="5" customFormat="1" ht="12.75" customHeight="1">
      <c r="A43" s="253"/>
      <c r="B43" s="138" t="s">
        <v>10</v>
      </c>
      <c r="C43" s="135"/>
      <c r="D43" s="152"/>
      <c r="E43" s="153"/>
      <c r="F43" s="154"/>
      <c r="G43" s="4"/>
      <c r="H43" s="253"/>
      <c r="I43" s="253"/>
      <c r="J43" s="203"/>
      <c r="K43" s="204"/>
      <c r="L43" s="135"/>
      <c r="M43" s="173"/>
      <c r="N43" s="174"/>
      <c r="O43" s="179"/>
      <c r="Q43" s="10"/>
    </row>
    <row r="44" spans="1:17" s="5" customFormat="1" ht="12.75" customHeight="1">
      <c r="A44" s="253"/>
      <c r="B44" s="199"/>
      <c r="C44" s="135"/>
      <c r="D44" s="261">
        <f>ROUNDDOWN(SUM(C43:C49)/1000,0)</f>
        <v>0</v>
      </c>
      <c r="E44" s="262"/>
      <c r="F44" s="263"/>
      <c r="G44" s="4"/>
      <c r="H44" s="253"/>
      <c r="I44" s="253"/>
      <c r="J44" s="203"/>
      <c r="K44" s="204"/>
      <c r="L44" s="135"/>
      <c r="M44" s="173"/>
      <c r="N44" s="174"/>
      <c r="O44" s="179"/>
      <c r="Q44" s="10"/>
    </row>
    <row r="45" spans="1:17" s="5" customFormat="1" ht="12.75" customHeight="1">
      <c r="A45" s="253"/>
      <c r="B45" s="199"/>
      <c r="C45" s="135"/>
      <c r="D45" s="140"/>
      <c r="E45" s="141"/>
      <c r="F45" s="135"/>
      <c r="G45" s="4"/>
      <c r="H45" s="253"/>
      <c r="I45" s="253"/>
      <c r="J45" s="203"/>
      <c r="K45" s="204"/>
      <c r="L45" s="135"/>
      <c r="M45" s="173"/>
      <c r="N45" s="174"/>
      <c r="O45" s="179"/>
      <c r="Q45" s="10"/>
    </row>
    <row r="46" spans="1:17" s="5" customFormat="1" ht="12.75" customHeight="1">
      <c r="A46" s="253"/>
      <c r="B46" s="199"/>
      <c r="C46" s="135"/>
      <c r="D46" s="142"/>
      <c r="E46" s="143"/>
      <c r="F46" s="144"/>
      <c r="G46" s="4"/>
      <c r="H46" s="253"/>
      <c r="I46" s="253"/>
      <c r="J46" s="203"/>
      <c r="K46" s="204"/>
      <c r="L46" s="135"/>
      <c r="M46" s="173"/>
      <c r="N46" s="174"/>
      <c r="O46" s="179"/>
      <c r="Q46" s="10"/>
    </row>
    <row r="47" spans="1:17" s="5" customFormat="1" ht="12.75" customHeight="1">
      <c r="A47" s="253"/>
      <c r="B47" s="199"/>
      <c r="C47" s="135"/>
      <c r="D47" s="140"/>
      <c r="E47" s="145"/>
      <c r="F47" s="146"/>
      <c r="G47" s="4"/>
      <c r="H47" s="253"/>
      <c r="I47" s="253"/>
      <c r="J47" s="203"/>
      <c r="K47" s="204"/>
      <c r="L47" s="135"/>
      <c r="M47" s="173"/>
      <c r="N47" s="174"/>
      <c r="O47" s="179"/>
      <c r="Q47" s="10"/>
    </row>
    <row r="48" spans="1:17" s="5" customFormat="1" ht="12.75" customHeight="1">
      <c r="A48" s="253"/>
      <c r="B48" s="199"/>
      <c r="C48" s="135"/>
      <c r="D48" s="140"/>
      <c r="E48" s="145"/>
      <c r="F48" s="146"/>
      <c r="G48" s="4"/>
      <c r="H48" s="253"/>
      <c r="I48" s="253"/>
      <c r="J48" s="203"/>
      <c r="K48" s="204"/>
      <c r="L48" s="135"/>
      <c r="M48" s="173"/>
      <c r="N48" s="174"/>
      <c r="O48" s="179"/>
      <c r="Q48" s="10"/>
    </row>
    <row r="49" spans="1:17" s="5" customFormat="1" ht="12.75" customHeight="1">
      <c r="A49" s="257"/>
      <c r="B49" s="199"/>
      <c r="C49" s="161"/>
      <c r="D49" s="140"/>
      <c r="E49" s="143"/>
      <c r="F49" s="159"/>
      <c r="G49" s="4"/>
      <c r="H49" s="253"/>
      <c r="I49" s="253"/>
      <c r="J49" s="203"/>
      <c r="K49" s="204"/>
      <c r="L49" s="135"/>
      <c r="M49" s="173"/>
      <c r="N49" s="174"/>
      <c r="O49" s="179"/>
      <c r="Q49" s="10"/>
    </row>
    <row r="50" spans="1:17" s="5" customFormat="1" ht="12.75" customHeight="1">
      <c r="A50" s="268" t="s">
        <v>11</v>
      </c>
      <c r="B50" s="269"/>
      <c r="C50" s="270"/>
      <c r="D50" s="152"/>
      <c r="E50" s="153"/>
      <c r="F50" s="154"/>
      <c r="G50" s="4"/>
      <c r="H50" s="253"/>
      <c r="I50" s="253"/>
      <c r="J50" s="203"/>
      <c r="K50" s="204"/>
      <c r="L50" s="135"/>
      <c r="M50" s="173"/>
      <c r="N50" s="174"/>
      <c r="O50" s="190"/>
      <c r="Q50" s="10"/>
    </row>
    <row r="51" spans="1:17" s="5" customFormat="1" ht="12.75" customHeight="1">
      <c r="A51" s="271"/>
      <c r="B51" s="272"/>
      <c r="C51" s="273"/>
      <c r="D51" s="261">
        <f>D6+D21+D26+D32+D37+D44</f>
        <v>0</v>
      </c>
      <c r="E51" s="262"/>
      <c r="F51" s="263"/>
      <c r="G51" s="4"/>
      <c r="H51" s="253"/>
      <c r="I51" s="253"/>
      <c r="J51" s="203"/>
      <c r="K51" s="204"/>
      <c r="L51" s="135"/>
      <c r="M51" s="173"/>
      <c r="N51" s="174"/>
      <c r="O51" s="179"/>
      <c r="Q51" s="10"/>
    </row>
    <row r="52" spans="1:17" s="5" customFormat="1" ht="12.75" customHeight="1">
      <c r="A52" s="271"/>
      <c r="B52" s="272"/>
      <c r="C52" s="273"/>
      <c r="D52" s="156"/>
      <c r="E52" s="157"/>
      <c r="F52" s="162"/>
      <c r="G52" s="4"/>
      <c r="H52" s="253"/>
      <c r="I52" s="253"/>
      <c r="J52" s="203"/>
      <c r="K52" s="204"/>
      <c r="L52" s="135"/>
      <c r="M52" s="173"/>
      <c r="N52" s="174"/>
      <c r="O52" s="179"/>
      <c r="Q52" s="10"/>
    </row>
    <row r="53" spans="1:17" s="5" customFormat="1" ht="12.75" customHeight="1">
      <c r="A53" s="252" t="s">
        <v>12</v>
      </c>
      <c r="B53" s="133" t="s">
        <v>17</v>
      </c>
      <c r="C53" s="163"/>
      <c r="D53" s="152"/>
      <c r="E53" s="153"/>
      <c r="F53" s="154"/>
      <c r="G53" s="4"/>
      <c r="H53" s="253"/>
      <c r="I53" s="253"/>
      <c r="J53" s="203"/>
      <c r="K53" s="204"/>
      <c r="L53" s="135"/>
      <c r="M53" s="173"/>
      <c r="N53" s="174"/>
      <c r="O53" s="191"/>
      <c r="Q53" s="10"/>
    </row>
    <row r="54" spans="1:17" s="5" customFormat="1" ht="12.75" customHeight="1">
      <c r="A54" s="253"/>
      <c r="B54" s="201"/>
      <c r="C54" s="164"/>
      <c r="D54" s="261">
        <f>D65-D61-D51</f>
        <v>0</v>
      </c>
      <c r="E54" s="274"/>
      <c r="F54" s="275"/>
      <c r="G54" s="4"/>
      <c r="H54" s="253"/>
      <c r="I54" s="253"/>
      <c r="J54" s="203"/>
      <c r="K54" s="204"/>
      <c r="L54" s="135"/>
      <c r="M54" s="173"/>
      <c r="N54" s="174"/>
      <c r="O54" s="191"/>
      <c r="Q54" s="10"/>
    </row>
    <row r="55" spans="1:17" s="5" customFormat="1" ht="12.75" customHeight="1">
      <c r="A55" s="253"/>
      <c r="B55" s="201"/>
      <c r="C55" s="164"/>
      <c r="D55" s="142"/>
      <c r="E55" s="148"/>
      <c r="F55" s="166"/>
      <c r="G55" s="4"/>
      <c r="H55" s="253"/>
      <c r="I55" s="257"/>
      <c r="J55" s="208"/>
      <c r="K55" s="209"/>
      <c r="L55" s="139"/>
      <c r="M55" s="187"/>
      <c r="N55" s="188"/>
      <c r="O55" s="189"/>
      <c r="Q55" s="10"/>
    </row>
    <row r="56" spans="1:15" s="5" customFormat="1" ht="12.75" customHeight="1">
      <c r="A56" s="253"/>
      <c r="B56" s="201"/>
      <c r="C56" s="164"/>
      <c r="D56" s="140"/>
      <c r="E56" s="143"/>
      <c r="F56" s="146"/>
      <c r="G56" s="4"/>
      <c r="H56" s="253"/>
      <c r="I56" s="276" t="s">
        <v>13</v>
      </c>
      <c r="J56" s="277"/>
      <c r="K56" s="277"/>
      <c r="L56" s="278"/>
      <c r="M56" s="182"/>
      <c r="N56" s="183"/>
      <c r="O56" s="184"/>
    </row>
    <row r="57" spans="1:15" s="5" customFormat="1" ht="12.75" customHeight="1">
      <c r="A57" s="253"/>
      <c r="B57" s="201"/>
      <c r="C57" s="164"/>
      <c r="D57" s="140"/>
      <c r="E57" s="143"/>
      <c r="F57" s="146"/>
      <c r="G57" s="4"/>
      <c r="H57" s="253"/>
      <c r="I57" s="279"/>
      <c r="J57" s="280"/>
      <c r="K57" s="280"/>
      <c r="L57" s="281"/>
      <c r="M57" s="264">
        <f>M6+M12+M23+M33</f>
        <v>0</v>
      </c>
      <c r="N57" s="265"/>
      <c r="O57" s="266"/>
    </row>
    <row r="58" spans="1:15" s="5" customFormat="1" ht="12.75" customHeight="1">
      <c r="A58" s="253"/>
      <c r="B58" s="201"/>
      <c r="C58" s="164"/>
      <c r="D58" s="140"/>
      <c r="E58" s="143"/>
      <c r="F58" s="146"/>
      <c r="G58" s="4"/>
      <c r="H58" s="257"/>
      <c r="I58" s="282"/>
      <c r="J58" s="283"/>
      <c r="K58" s="283"/>
      <c r="L58" s="284"/>
      <c r="M58" s="187"/>
      <c r="N58" s="188"/>
      <c r="O58" s="189"/>
    </row>
    <row r="59" spans="1:17" s="5" customFormat="1" ht="12.75" customHeight="1">
      <c r="A59" s="257"/>
      <c r="B59" s="202"/>
      <c r="C59" s="165"/>
      <c r="D59" s="140"/>
      <c r="E59" s="143"/>
      <c r="F59" s="146"/>
      <c r="G59" s="4"/>
      <c r="H59" s="287" t="s">
        <v>14</v>
      </c>
      <c r="I59" s="288"/>
      <c r="J59" s="206"/>
      <c r="K59" s="211"/>
      <c r="L59" s="137"/>
      <c r="M59" s="182"/>
      <c r="N59" s="183"/>
      <c r="O59" s="184"/>
      <c r="Q59" s="8"/>
    </row>
    <row r="60" spans="1:17" s="5" customFormat="1" ht="12.75" customHeight="1">
      <c r="A60" s="293" t="s">
        <v>31</v>
      </c>
      <c r="B60" s="294"/>
      <c r="C60" s="295"/>
      <c r="D60" s="152"/>
      <c r="E60" s="153"/>
      <c r="F60" s="154"/>
      <c r="G60" s="4"/>
      <c r="H60" s="289"/>
      <c r="I60" s="290"/>
      <c r="J60" s="203"/>
      <c r="K60" s="212"/>
      <c r="L60" s="135"/>
      <c r="M60" s="264">
        <f>ROUNDDOWN(SUM(L59:L63)/1000,0)</f>
        <v>0</v>
      </c>
      <c r="N60" s="265"/>
      <c r="O60" s="266"/>
      <c r="Q60" s="15"/>
    </row>
    <row r="61" spans="1:17" s="5" customFormat="1" ht="12.75" customHeight="1">
      <c r="A61" s="296"/>
      <c r="B61" s="297"/>
      <c r="C61" s="298"/>
      <c r="D61" s="254">
        <v>0</v>
      </c>
      <c r="E61" s="255"/>
      <c r="F61" s="256"/>
      <c r="G61" s="4"/>
      <c r="H61" s="289"/>
      <c r="I61" s="290"/>
      <c r="J61" s="203"/>
      <c r="K61" s="212"/>
      <c r="L61" s="141"/>
      <c r="M61" s="173"/>
      <c r="N61" s="174"/>
      <c r="O61" s="175"/>
      <c r="Q61" s="15"/>
    </row>
    <row r="62" spans="1:15" s="5" customFormat="1" ht="12.75" customHeight="1">
      <c r="A62" s="296"/>
      <c r="B62" s="297"/>
      <c r="C62" s="298"/>
      <c r="D62" s="142"/>
      <c r="E62" s="143"/>
      <c r="F62" s="144"/>
      <c r="G62" s="4"/>
      <c r="H62" s="289"/>
      <c r="I62" s="290"/>
      <c r="J62" s="203"/>
      <c r="K62" s="212"/>
      <c r="L62" s="141"/>
      <c r="M62" s="173"/>
      <c r="N62" s="174"/>
      <c r="O62" s="179"/>
    </row>
    <row r="63" spans="1:15" s="5" customFormat="1" ht="12.75" customHeight="1">
      <c r="A63" s="299"/>
      <c r="B63" s="300"/>
      <c r="C63" s="301"/>
      <c r="D63" s="167"/>
      <c r="E63" s="168"/>
      <c r="F63" s="169"/>
      <c r="G63" s="4"/>
      <c r="H63" s="291"/>
      <c r="I63" s="292"/>
      <c r="J63" s="208"/>
      <c r="K63" s="213"/>
      <c r="L63" s="160"/>
      <c r="M63" s="192"/>
      <c r="N63" s="193"/>
      <c r="O63" s="194"/>
    </row>
    <row r="64" spans="1:15" s="5" customFormat="1" ht="12.75" customHeight="1">
      <c r="A64" s="268" t="s">
        <v>23</v>
      </c>
      <c r="B64" s="302"/>
      <c r="C64" s="270"/>
      <c r="D64" s="152"/>
      <c r="E64" s="153"/>
      <c r="F64" s="154"/>
      <c r="G64" s="4"/>
      <c r="H64" s="289" t="s">
        <v>15</v>
      </c>
      <c r="I64" s="308"/>
      <c r="J64" s="308"/>
      <c r="K64" s="308"/>
      <c r="L64" s="290"/>
      <c r="M64" s="182"/>
      <c r="N64" s="183"/>
      <c r="O64" s="184"/>
    </row>
    <row r="65" spans="1:15" s="5" customFormat="1" ht="12.75" customHeight="1">
      <c r="A65" s="303"/>
      <c r="B65" s="304"/>
      <c r="C65" s="273"/>
      <c r="D65" s="261">
        <f>M65</f>
        <v>0</v>
      </c>
      <c r="E65" s="262"/>
      <c r="F65" s="263"/>
      <c r="G65" s="4"/>
      <c r="H65" s="289"/>
      <c r="I65" s="308"/>
      <c r="J65" s="308"/>
      <c r="K65" s="308"/>
      <c r="L65" s="290"/>
      <c r="M65" s="264">
        <f>M57+M60</f>
        <v>0</v>
      </c>
      <c r="N65" s="265"/>
      <c r="O65" s="266"/>
    </row>
    <row r="66" spans="1:15" s="5" customFormat="1" ht="12.75" customHeight="1">
      <c r="A66" s="305"/>
      <c r="B66" s="306"/>
      <c r="C66" s="307"/>
      <c r="D66" s="171"/>
      <c r="E66" s="168"/>
      <c r="F66" s="172"/>
      <c r="G66" s="4"/>
      <c r="H66" s="291"/>
      <c r="I66" s="309"/>
      <c r="J66" s="309"/>
      <c r="K66" s="309"/>
      <c r="L66" s="292"/>
      <c r="M66" s="195"/>
      <c r="N66" s="196"/>
      <c r="O66" s="197"/>
    </row>
    <row r="67" spans="1:15" s="5" customFormat="1" ht="19.5" customHeight="1">
      <c r="A67" s="285" t="s">
        <v>32</v>
      </c>
      <c r="B67" s="285"/>
      <c r="C67" s="285"/>
      <c r="D67" s="285"/>
      <c r="E67" s="285"/>
      <c r="F67" s="285"/>
      <c r="G67" s="285"/>
      <c r="H67" s="285"/>
      <c r="I67" s="285"/>
      <c r="J67" s="285"/>
      <c r="K67" s="170" t="s">
        <v>16</v>
      </c>
      <c r="L67" s="286"/>
      <c r="M67" s="242"/>
      <c r="N67" s="242"/>
      <c r="O67" s="243"/>
    </row>
    <row r="68" spans="1:15" s="5" customFormat="1" ht="15" customHeight="1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126"/>
      <c r="L68" s="122"/>
      <c r="M68" s="127"/>
      <c r="N68" s="127"/>
      <c r="O68" s="126"/>
    </row>
    <row r="69" spans="2:15" s="5" customFormat="1" ht="15" customHeight="1">
      <c r="B69" s="1"/>
      <c r="C69" s="49"/>
      <c r="D69" s="58"/>
      <c r="E69" s="59"/>
      <c r="F69" s="60"/>
      <c r="G69" s="4"/>
      <c r="H69" s="4"/>
      <c r="I69" s="4"/>
      <c r="J69" s="3"/>
      <c r="K69" s="3"/>
      <c r="L69" s="58"/>
      <c r="M69" s="2"/>
      <c r="N69" s="2"/>
      <c r="O69" s="3"/>
    </row>
    <row r="70" spans="1:15" s="5" customFormat="1" ht="15" customHeight="1">
      <c r="A70" s="17"/>
      <c r="B70" s="1"/>
      <c r="C70" s="49"/>
      <c r="D70" s="58"/>
      <c r="E70" s="59"/>
      <c r="F70" s="60"/>
      <c r="G70" s="4"/>
      <c r="H70" s="4"/>
      <c r="I70" s="4"/>
      <c r="J70" s="3"/>
      <c r="K70" s="3"/>
      <c r="L70" s="58"/>
      <c r="M70" s="2"/>
      <c r="N70" s="2"/>
      <c r="O70" s="3"/>
    </row>
    <row r="71" spans="1:15" s="5" customFormat="1" ht="15" customHeight="1">
      <c r="A71" s="17"/>
      <c r="B71" s="1"/>
      <c r="C71" s="49"/>
      <c r="D71" s="58"/>
      <c r="E71" s="59"/>
      <c r="F71" s="60"/>
      <c r="G71" s="4"/>
      <c r="H71" s="4"/>
      <c r="I71" s="4"/>
      <c r="J71" s="3"/>
      <c r="K71" s="3"/>
      <c r="L71" s="58"/>
      <c r="M71" s="2"/>
      <c r="N71" s="2"/>
      <c r="O71" s="3"/>
    </row>
    <row r="72" spans="1:15" s="5" customFormat="1" ht="15" customHeight="1">
      <c r="A72" s="17"/>
      <c r="B72" s="1"/>
      <c r="C72" s="49"/>
      <c r="D72" s="58"/>
      <c r="E72" s="59"/>
      <c r="F72" s="60"/>
      <c r="G72" s="4"/>
      <c r="H72" s="4"/>
      <c r="I72" s="4"/>
      <c r="J72" s="3"/>
      <c r="K72" s="3"/>
      <c r="L72" s="58"/>
      <c r="M72" s="2"/>
      <c r="N72" s="2"/>
      <c r="O72" s="3"/>
    </row>
    <row r="73" spans="1:15" s="5" customFormat="1" ht="15" customHeight="1">
      <c r="A73" s="17"/>
      <c r="B73" s="1"/>
      <c r="C73" s="49"/>
      <c r="D73" s="58"/>
      <c r="E73" s="59"/>
      <c r="F73" s="60"/>
      <c r="G73" s="4"/>
      <c r="H73" s="4"/>
      <c r="I73" s="4"/>
      <c r="J73" s="93"/>
      <c r="K73" s="3"/>
      <c r="L73" s="89"/>
      <c r="M73" s="2"/>
      <c r="N73" s="2"/>
      <c r="O73" s="3"/>
    </row>
    <row r="74" spans="2:17" ht="13.5">
      <c r="B74" s="1"/>
      <c r="C74" s="49"/>
      <c r="D74" s="58"/>
      <c r="E74" s="59"/>
      <c r="F74" s="60"/>
      <c r="M74" s="2"/>
      <c r="N74" s="2"/>
      <c r="O74" s="3"/>
      <c r="Q74" s="5"/>
    </row>
    <row r="75" spans="2:17" ht="13.5">
      <c r="B75" s="1"/>
      <c r="C75" s="49"/>
      <c r="D75" s="58"/>
      <c r="E75" s="59"/>
      <c r="F75" s="60"/>
      <c r="M75" s="2"/>
      <c r="N75" s="2"/>
      <c r="O75" s="3"/>
      <c r="Q75" s="5"/>
    </row>
    <row r="76" spans="2:17" ht="13.5">
      <c r="B76" s="1"/>
      <c r="C76" s="49"/>
      <c r="D76" s="58"/>
      <c r="E76" s="59"/>
      <c r="F76" s="60"/>
      <c r="M76" s="2"/>
      <c r="N76" s="2"/>
      <c r="O76" s="3"/>
      <c r="Q76" s="5"/>
    </row>
    <row r="77" spans="2:17" ht="13.5">
      <c r="B77" s="1"/>
      <c r="C77" s="49"/>
      <c r="D77" s="58"/>
      <c r="E77" s="59"/>
      <c r="F77" s="60"/>
      <c r="M77" s="2"/>
      <c r="N77" s="2"/>
      <c r="O77" s="3"/>
      <c r="Q77" s="5"/>
    </row>
    <row r="78" spans="2:17" ht="13.5">
      <c r="B78" s="1"/>
      <c r="C78" s="49"/>
      <c r="D78" s="58"/>
      <c r="E78" s="59"/>
      <c r="F78" s="60"/>
      <c r="M78" s="2"/>
      <c r="N78" s="2"/>
      <c r="O78" s="3"/>
      <c r="Q78" s="5"/>
    </row>
    <row r="79" spans="2:15" ht="13.5">
      <c r="B79" s="1"/>
      <c r="C79" s="49"/>
      <c r="D79" s="58"/>
      <c r="E79" s="59"/>
      <c r="F79" s="60"/>
      <c r="M79" s="2"/>
      <c r="N79" s="2"/>
      <c r="O79" s="3"/>
    </row>
    <row r="80" spans="13:15" ht="13.5">
      <c r="M80" s="2"/>
      <c r="N80" s="2"/>
      <c r="O80" s="3"/>
    </row>
    <row r="81" spans="13:15" ht="13.5">
      <c r="M81" s="2"/>
      <c r="N81" s="2"/>
      <c r="O81" s="3"/>
    </row>
    <row r="82" spans="13:15" ht="13.5">
      <c r="M82" s="2"/>
      <c r="N82" s="2"/>
      <c r="O82" s="3"/>
    </row>
  </sheetData>
  <sheetProtection sheet="1" formatCells="0" formatColumns="0"/>
  <mergeCells count="41">
    <mergeCell ref="A67:J68"/>
    <mergeCell ref="L67:O67"/>
    <mergeCell ref="M57:O57"/>
    <mergeCell ref="H59:I63"/>
    <mergeCell ref="A60:C63"/>
    <mergeCell ref="M60:O60"/>
    <mergeCell ref="D61:F61"/>
    <mergeCell ref="A64:C66"/>
    <mergeCell ref="H64:L66"/>
    <mergeCell ref="D65:F65"/>
    <mergeCell ref="M65:O65"/>
    <mergeCell ref="A50:C52"/>
    <mergeCell ref="D51:F51"/>
    <mergeCell ref="A53:A59"/>
    <mergeCell ref="D54:F54"/>
    <mergeCell ref="I56:L58"/>
    <mergeCell ref="D21:F21"/>
    <mergeCell ref="I21:I31"/>
    <mergeCell ref="M23:O23"/>
    <mergeCell ref="D26:F26"/>
    <mergeCell ref="D32:F32"/>
    <mergeCell ref="I32:I55"/>
    <mergeCell ref="M33:O33"/>
    <mergeCell ref="D37:F37"/>
    <mergeCell ref="D44:F44"/>
    <mergeCell ref="A4:A19"/>
    <mergeCell ref="D4:F4"/>
    <mergeCell ref="H4:H58"/>
    <mergeCell ref="I4:I10"/>
    <mergeCell ref="M4:O4"/>
    <mergeCell ref="D6:F6"/>
    <mergeCell ref="M6:O6"/>
    <mergeCell ref="I11:I20"/>
    <mergeCell ref="M12:O12"/>
    <mergeCell ref="A20:A49"/>
    <mergeCell ref="K2:O2"/>
    <mergeCell ref="B3:C3"/>
    <mergeCell ref="D3:F3"/>
    <mergeCell ref="H3:I3"/>
    <mergeCell ref="J3:L3"/>
    <mergeCell ref="M3:O3"/>
  </mergeCells>
  <printOptions/>
  <pageMargins left="0.1968503937007874" right="0.1968503937007874" top="0.3937007874015748" bottom="0" header="0.3937007874015748" footer="0.1968503937007874"/>
  <pageSetup fitToHeight="1" fitToWidth="1" horizontalDpi="300" verticalDpi="3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2:T84"/>
  <sheetViews>
    <sheetView showGridLines="0" workbookViewId="0" topLeftCell="A1">
      <selection activeCell="L25" sqref="L25:M25"/>
    </sheetView>
  </sheetViews>
  <sheetFormatPr defaultColWidth="9.00390625" defaultRowHeight="13.5"/>
  <cols>
    <col min="1" max="1" width="0.74609375" style="17" customWidth="1"/>
    <col min="2" max="2" width="2.125" style="17" customWidth="1"/>
    <col min="3" max="3" width="3.75390625" style="17" customWidth="1"/>
    <col min="4" max="4" width="18.75390625" style="19" customWidth="1"/>
    <col min="5" max="5" width="8.625" style="57" customWidth="1"/>
    <col min="6" max="6" width="3.75390625" style="84" customWidth="1"/>
    <col min="7" max="7" width="2.50390625" style="85" customWidth="1"/>
    <col min="8" max="8" width="5.00390625" style="86" customWidth="1"/>
    <col min="9" max="9" width="0.74609375" style="18" customWidth="1"/>
    <col min="10" max="11" width="3.75390625" style="18" customWidth="1"/>
    <col min="12" max="12" width="14.50390625" style="93" customWidth="1"/>
    <col min="13" max="13" width="15.625" style="3" customWidth="1"/>
    <col min="14" max="14" width="9.375" style="89" customWidth="1"/>
    <col min="15" max="15" width="4.75390625" style="20" customWidth="1"/>
    <col min="16" max="16" width="2.50390625" style="20" customWidth="1"/>
    <col min="17" max="17" width="5.00390625" style="21" customWidth="1"/>
    <col min="18" max="18" width="2.625" style="17" customWidth="1"/>
    <col min="19" max="19" width="1.625" style="17" customWidth="1"/>
    <col min="20" max="16384" width="9.00390625" style="17" customWidth="1"/>
  </cols>
  <sheetData>
    <row r="1" ht="3" customHeight="1"/>
    <row r="2" spans="2:18" ht="12" customHeight="1">
      <c r="B2" s="220"/>
      <c r="C2" s="221"/>
      <c r="D2" s="222"/>
      <c r="E2" s="223"/>
      <c r="F2" s="224"/>
      <c r="G2" s="225"/>
      <c r="H2" s="226"/>
      <c r="I2" s="227"/>
      <c r="J2" s="227"/>
      <c r="K2" s="227"/>
      <c r="L2" s="228"/>
      <c r="M2" s="26"/>
      <c r="N2" s="229"/>
      <c r="O2" s="230"/>
      <c r="P2" s="230"/>
      <c r="Q2" s="231"/>
      <c r="R2" s="232"/>
    </row>
    <row r="3" spans="2:18" s="5" customFormat="1" ht="13.5" customHeight="1">
      <c r="B3" s="102"/>
      <c r="C3" s="233" t="s">
        <v>100</v>
      </c>
      <c r="D3" s="8"/>
      <c r="E3" s="234"/>
      <c r="F3" s="54"/>
      <c r="G3" s="63"/>
      <c r="H3" s="94"/>
      <c r="I3" s="16"/>
      <c r="J3" s="16"/>
      <c r="K3" s="16"/>
      <c r="L3" s="90"/>
      <c r="M3" s="90"/>
      <c r="N3" s="54"/>
      <c r="O3" s="10"/>
      <c r="P3" s="10"/>
      <c r="Q3" s="90"/>
      <c r="R3" s="235"/>
    </row>
    <row r="4" spans="2:18" s="5" customFormat="1" ht="22.5" customHeight="1">
      <c r="B4" s="102"/>
      <c r="C4" s="236" t="s">
        <v>0</v>
      </c>
      <c r="D4" s="8"/>
      <c r="E4" s="234"/>
      <c r="F4" s="54"/>
      <c r="G4" s="63"/>
      <c r="H4" s="94"/>
      <c r="I4" s="16"/>
      <c r="J4" s="106" t="s">
        <v>1</v>
      </c>
      <c r="K4" s="16"/>
      <c r="L4" s="16" t="s">
        <v>2</v>
      </c>
      <c r="M4" s="329" t="s">
        <v>92</v>
      </c>
      <c r="N4" s="330"/>
      <c r="O4" s="330"/>
      <c r="P4" s="330"/>
      <c r="Q4" s="331"/>
      <c r="R4" s="235"/>
    </row>
    <row r="5" spans="2:18" s="5" customFormat="1" ht="15" customHeight="1">
      <c r="B5" s="102"/>
      <c r="C5" s="96" t="s">
        <v>3</v>
      </c>
      <c r="D5" s="332" t="s">
        <v>20</v>
      </c>
      <c r="E5" s="333"/>
      <c r="F5" s="334" t="s">
        <v>33</v>
      </c>
      <c r="G5" s="335"/>
      <c r="H5" s="336"/>
      <c r="I5" s="237"/>
      <c r="J5" s="337" t="s">
        <v>4</v>
      </c>
      <c r="K5" s="338"/>
      <c r="L5" s="332" t="s">
        <v>20</v>
      </c>
      <c r="M5" s="339"/>
      <c r="N5" s="339"/>
      <c r="O5" s="337" t="s">
        <v>33</v>
      </c>
      <c r="P5" s="333"/>
      <c r="Q5" s="338"/>
      <c r="R5" s="235"/>
    </row>
    <row r="6" spans="2:18" s="5" customFormat="1" ht="12.75" customHeight="1">
      <c r="B6" s="102"/>
      <c r="C6" s="327" t="s">
        <v>5</v>
      </c>
      <c r="D6" s="23"/>
      <c r="E6" s="50" t="s">
        <v>27</v>
      </c>
      <c r="F6" s="261" t="s">
        <v>28</v>
      </c>
      <c r="G6" s="262"/>
      <c r="H6" s="263"/>
      <c r="I6" s="16"/>
      <c r="J6" s="327" t="s">
        <v>19</v>
      </c>
      <c r="K6" s="327" t="s">
        <v>18</v>
      </c>
      <c r="L6" s="31"/>
      <c r="M6" s="26"/>
      <c r="N6" s="50" t="s">
        <v>29</v>
      </c>
      <c r="O6" s="264" t="s">
        <v>30</v>
      </c>
      <c r="P6" s="265"/>
      <c r="Q6" s="266"/>
      <c r="R6" s="235"/>
    </row>
    <row r="7" spans="2:20" s="5" customFormat="1" ht="12.75" customHeight="1">
      <c r="B7" s="102"/>
      <c r="C7" s="320"/>
      <c r="D7" s="310" t="s">
        <v>43</v>
      </c>
      <c r="E7" s="311"/>
      <c r="F7" s="62"/>
      <c r="G7" s="63"/>
      <c r="H7" s="64"/>
      <c r="I7" s="16"/>
      <c r="J7" s="320"/>
      <c r="K7" s="320"/>
      <c r="L7" s="24" t="s">
        <v>18</v>
      </c>
      <c r="M7" s="106"/>
      <c r="N7" s="110" t="s">
        <v>38</v>
      </c>
      <c r="O7" s="35"/>
      <c r="P7" s="36"/>
      <c r="Q7" s="37"/>
      <c r="R7" s="235"/>
      <c r="T7" s="10"/>
    </row>
    <row r="8" spans="2:20" s="5" customFormat="1" ht="12.75" customHeight="1">
      <c r="B8" s="102"/>
      <c r="C8" s="320"/>
      <c r="D8" s="7" t="s">
        <v>34</v>
      </c>
      <c r="E8" s="219" t="s">
        <v>35</v>
      </c>
      <c r="F8" s="340" t="s">
        <v>44</v>
      </c>
      <c r="G8" s="341"/>
      <c r="H8" s="342"/>
      <c r="I8" s="16"/>
      <c r="J8" s="320"/>
      <c r="K8" s="320"/>
      <c r="L8" s="24" t="s">
        <v>53</v>
      </c>
      <c r="M8" s="106"/>
      <c r="N8" s="107" t="s">
        <v>35</v>
      </c>
      <c r="O8" s="317" t="s">
        <v>44</v>
      </c>
      <c r="P8" s="318"/>
      <c r="Q8" s="319"/>
      <c r="R8" s="235"/>
      <c r="T8" s="10"/>
    </row>
    <row r="9" spans="2:20" s="5" customFormat="1" ht="12.75" customHeight="1">
      <c r="B9" s="102"/>
      <c r="C9" s="320"/>
      <c r="D9" s="7" t="s">
        <v>36</v>
      </c>
      <c r="E9" s="219" t="s">
        <v>35</v>
      </c>
      <c r="F9" s="62" t="s">
        <v>26</v>
      </c>
      <c r="G9" s="63"/>
      <c r="H9" s="64"/>
      <c r="I9" s="16"/>
      <c r="J9" s="320"/>
      <c r="K9" s="320"/>
      <c r="L9" s="114"/>
      <c r="M9" s="115"/>
      <c r="N9" s="116"/>
      <c r="O9" s="35" t="s">
        <v>26</v>
      </c>
      <c r="P9" s="36"/>
      <c r="Q9" s="37"/>
      <c r="R9" s="235"/>
      <c r="T9" s="10"/>
    </row>
    <row r="10" spans="2:20" s="5" customFormat="1" ht="12.75" customHeight="1">
      <c r="B10" s="102"/>
      <c r="C10" s="320"/>
      <c r="D10" s="102" t="s">
        <v>37</v>
      </c>
      <c r="E10" s="219" t="s">
        <v>38</v>
      </c>
      <c r="F10" s="61"/>
      <c r="G10" s="56"/>
      <c r="H10" s="65"/>
      <c r="I10" s="16"/>
      <c r="J10" s="320"/>
      <c r="K10" s="320"/>
      <c r="L10" s="114"/>
      <c r="M10" s="117"/>
      <c r="N10" s="118"/>
      <c r="O10" s="32"/>
      <c r="P10" s="33"/>
      <c r="Q10" s="9"/>
      <c r="R10" s="235"/>
      <c r="T10" s="10"/>
    </row>
    <row r="11" spans="2:20" s="5" customFormat="1" ht="12.75" customHeight="1">
      <c r="B11" s="102"/>
      <c r="C11" s="320"/>
      <c r="D11" s="7"/>
      <c r="E11" s="103"/>
      <c r="F11" s="66"/>
      <c r="G11" s="67"/>
      <c r="H11" s="68"/>
      <c r="I11" s="16"/>
      <c r="J11" s="320"/>
      <c r="K11" s="320"/>
      <c r="L11" s="27"/>
      <c r="M11" s="28"/>
      <c r="N11" s="51"/>
      <c r="O11" s="35"/>
      <c r="P11" s="36"/>
      <c r="Q11" s="37"/>
      <c r="R11" s="235"/>
      <c r="T11" s="10"/>
    </row>
    <row r="12" spans="2:20" s="5" customFormat="1" ht="12.75" customHeight="1">
      <c r="B12" s="102"/>
      <c r="C12" s="320"/>
      <c r="D12" s="310" t="s">
        <v>39</v>
      </c>
      <c r="E12" s="311"/>
      <c r="F12" s="66"/>
      <c r="G12" s="67"/>
      <c r="H12" s="65"/>
      <c r="I12" s="16"/>
      <c r="J12" s="320"/>
      <c r="K12" s="320"/>
      <c r="L12" s="92"/>
      <c r="M12" s="111"/>
      <c r="N12" s="53" t="s">
        <v>24</v>
      </c>
      <c r="O12" s="39"/>
      <c r="P12" s="40"/>
      <c r="Q12" s="9"/>
      <c r="R12" s="235"/>
      <c r="T12" s="10"/>
    </row>
    <row r="13" spans="2:20" s="5" customFormat="1" ht="12.75" customHeight="1">
      <c r="B13" s="102"/>
      <c r="C13" s="320"/>
      <c r="D13" s="7" t="s">
        <v>34</v>
      </c>
      <c r="E13" s="219" t="s">
        <v>35</v>
      </c>
      <c r="F13" s="69"/>
      <c r="G13" s="70"/>
      <c r="H13" s="65"/>
      <c r="I13" s="16"/>
      <c r="J13" s="320"/>
      <c r="K13" s="327" t="s">
        <v>21</v>
      </c>
      <c r="L13" s="24" t="s">
        <v>54</v>
      </c>
      <c r="M13" s="15" t="s">
        <v>55</v>
      </c>
      <c r="N13" s="10" t="s">
        <v>38</v>
      </c>
      <c r="O13" s="99"/>
      <c r="P13" s="100"/>
      <c r="Q13" s="101"/>
      <c r="R13" s="235"/>
      <c r="T13" s="10"/>
    </row>
    <row r="14" spans="2:20" s="5" customFormat="1" ht="12.75" customHeight="1">
      <c r="B14" s="102"/>
      <c r="C14" s="320"/>
      <c r="D14" s="7" t="s">
        <v>36</v>
      </c>
      <c r="E14" s="219" t="s">
        <v>35</v>
      </c>
      <c r="F14" s="61"/>
      <c r="G14" s="63"/>
      <c r="H14" s="65"/>
      <c r="I14" s="16"/>
      <c r="J14" s="320"/>
      <c r="K14" s="320"/>
      <c r="L14" s="24"/>
      <c r="M14" s="16"/>
      <c r="N14" s="10"/>
      <c r="O14" s="317" t="s">
        <v>45</v>
      </c>
      <c r="P14" s="318"/>
      <c r="Q14" s="319"/>
      <c r="R14" s="235"/>
      <c r="T14" s="10"/>
    </row>
    <row r="15" spans="2:20" s="5" customFormat="1" ht="12.75" customHeight="1">
      <c r="B15" s="102"/>
      <c r="C15" s="320"/>
      <c r="D15" s="102" t="s">
        <v>37</v>
      </c>
      <c r="E15" s="219" t="s">
        <v>38</v>
      </c>
      <c r="F15" s="61"/>
      <c r="G15" s="63"/>
      <c r="H15" s="65"/>
      <c r="I15" s="16"/>
      <c r="J15" s="320"/>
      <c r="K15" s="320"/>
      <c r="L15" s="24" t="s">
        <v>56</v>
      </c>
      <c r="M15" s="15"/>
      <c r="N15" s="10" t="s">
        <v>38</v>
      </c>
      <c r="O15" s="32"/>
      <c r="P15" s="33"/>
      <c r="Q15" s="34"/>
      <c r="R15" s="235"/>
      <c r="T15" s="10"/>
    </row>
    <row r="16" spans="2:20" s="5" customFormat="1" ht="12.75" customHeight="1">
      <c r="B16" s="102"/>
      <c r="C16" s="320"/>
      <c r="D16" s="102"/>
      <c r="E16" s="104"/>
      <c r="F16" s="61"/>
      <c r="G16" s="63"/>
      <c r="H16" s="65"/>
      <c r="I16" s="16"/>
      <c r="J16" s="320"/>
      <c r="K16" s="320"/>
      <c r="L16" s="24" t="s">
        <v>57</v>
      </c>
      <c r="M16" s="16"/>
      <c r="N16" s="10" t="s">
        <v>38</v>
      </c>
      <c r="O16" s="32"/>
      <c r="P16" s="33"/>
      <c r="Q16" s="34"/>
      <c r="R16" s="235"/>
      <c r="T16" s="10"/>
    </row>
    <row r="17" spans="2:20" s="5" customFormat="1" ht="12.75" customHeight="1">
      <c r="B17" s="102"/>
      <c r="C17" s="320"/>
      <c r="D17" s="102" t="s">
        <v>40</v>
      </c>
      <c r="E17" s="105"/>
      <c r="F17" s="61"/>
      <c r="G17" s="63"/>
      <c r="H17" s="65"/>
      <c r="I17" s="16"/>
      <c r="J17" s="320"/>
      <c r="K17" s="320"/>
      <c r="L17" s="27"/>
      <c r="M17" s="28"/>
      <c r="N17" s="54"/>
      <c r="O17" s="32"/>
      <c r="P17" s="33"/>
      <c r="Q17" s="9"/>
      <c r="R17" s="235"/>
      <c r="T17" s="10"/>
    </row>
    <row r="18" spans="2:20" s="5" customFormat="1" ht="12.75" customHeight="1">
      <c r="B18" s="102"/>
      <c r="C18" s="320"/>
      <c r="D18" s="7" t="s">
        <v>41</v>
      </c>
      <c r="E18" s="219" t="s">
        <v>42</v>
      </c>
      <c r="F18" s="66"/>
      <c r="G18" s="67"/>
      <c r="H18" s="65"/>
      <c r="I18" s="16"/>
      <c r="J18" s="320"/>
      <c r="K18" s="320"/>
      <c r="L18" s="27"/>
      <c r="M18" s="90"/>
      <c r="N18" s="54"/>
      <c r="O18" s="38"/>
      <c r="P18" s="41"/>
      <c r="Q18" s="9"/>
      <c r="R18" s="235"/>
      <c r="T18" s="10"/>
    </row>
    <row r="19" spans="2:20" s="5" customFormat="1" ht="12.75" customHeight="1">
      <c r="B19" s="102"/>
      <c r="C19" s="320"/>
      <c r="D19" s="7"/>
      <c r="E19" s="103"/>
      <c r="F19" s="61"/>
      <c r="G19" s="63"/>
      <c r="H19" s="65"/>
      <c r="I19" s="16"/>
      <c r="J19" s="320"/>
      <c r="K19" s="320"/>
      <c r="L19" s="27"/>
      <c r="M19" s="90"/>
      <c r="N19" s="54"/>
      <c r="O19" s="32"/>
      <c r="P19" s="33"/>
      <c r="Q19" s="9"/>
      <c r="R19" s="235"/>
      <c r="T19" s="10"/>
    </row>
    <row r="20" spans="2:20" s="5" customFormat="1" ht="12.75" customHeight="1">
      <c r="B20" s="102"/>
      <c r="C20" s="320"/>
      <c r="D20" s="24"/>
      <c r="E20" s="51"/>
      <c r="F20" s="61"/>
      <c r="G20" s="63"/>
      <c r="H20" s="65"/>
      <c r="I20" s="16"/>
      <c r="J20" s="320"/>
      <c r="K20" s="320"/>
      <c r="L20" s="27"/>
      <c r="M20" s="90"/>
      <c r="N20" s="54"/>
      <c r="O20" s="32"/>
      <c r="P20" s="33"/>
      <c r="Q20" s="9"/>
      <c r="R20" s="235"/>
      <c r="T20" s="10"/>
    </row>
    <row r="21" spans="2:20" s="5" customFormat="1" ht="12.75" customHeight="1">
      <c r="B21" s="102"/>
      <c r="C21" s="320"/>
      <c r="D21" s="25"/>
      <c r="E21" s="51"/>
      <c r="F21" s="61"/>
      <c r="G21" s="63"/>
      <c r="H21" s="65"/>
      <c r="I21" s="16"/>
      <c r="J21" s="320"/>
      <c r="K21" s="320"/>
      <c r="L21" s="27"/>
      <c r="M21" s="90"/>
      <c r="N21" s="54"/>
      <c r="O21" s="32"/>
      <c r="P21" s="33"/>
      <c r="Q21" s="9"/>
      <c r="R21" s="235"/>
      <c r="T21" s="10"/>
    </row>
    <row r="22" spans="2:20" s="5" customFormat="1" ht="12.75" customHeight="1">
      <c r="B22" s="102"/>
      <c r="C22" s="327" t="s">
        <v>6</v>
      </c>
      <c r="D22" s="6" t="s">
        <v>7</v>
      </c>
      <c r="E22" s="52"/>
      <c r="F22" s="97"/>
      <c r="G22" s="83"/>
      <c r="H22" s="98"/>
      <c r="I22" s="16"/>
      <c r="J22" s="320"/>
      <c r="K22" s="328"/>
      <c r="L22" s="92"/>
      <c r="M22" s="91"/>
      <c r="N22" s="53"/>
      <c r="O22" s="42"/>
      <c r="P22" s="43"/>
      <c r="Q22" s="29"/>
      <c r="R22" s="235"/>
      <c r="T22" s="10"/>
    </row>
    <row r="23" spans="2:20" s="5" customFormat="1" ht="12.75" customHeight="1">
      <c r="B23" s="102"/>
      <c r="C23" s="320"/>
      <c r="D23" s="7" t="s">
        <v>93</v>
      </c>
      <c r="E23" s="103" t="s">
        <v>42</v>
      </c>
      <c r="F23" s="317" t="s">
        <v>45</v>
      </c>
      <c r="G23" s="318"/>
      <c r="H23" s="319"/>
      <c r="I23" s="16"/>
      <c r="J23" s="320"/>
      <c r="K23" s="320" t="s">
        <v>22</v>
      </c>
      <c r="L23" s="312" t="s">
        <v>58</v>
      </c>
      <c r="M23" s="313"/>
      <c r="N23" s="108"/>
      <c r="O23" s="99"/>
      <c r="P23" s="100"/>
      <c r="Q23" s="101"/>
      <c r="R23" s="235"/>
      <c r="T23" s="10"/>
    </row>
    <row r="24" spans="2:20" s="5" customFormat="1" ht="12.75" customHeight="1">
      <c r="B24" s="102"/>
      <c r="C24" s="320"/>
      <c r="D24" s="7"/>
      <c r="E24" s="103"/>
      <c r="F24" s="61"/>
      <c r="G24" s="54"/>
      <c r="H24" s="51"/>
      <c r="I24" s="16"/>
      <c r="J24" s="320"/>
      <c r="K24" s="320"/>
      <c r="L24" s="24"/>
      <c r="M24" s="16" t="s">
        <v>59</v>
      </c>
      <c r="N24" s="10" t="s">
        <v>38</v>
      </c>
      <c r="O24" s="32"/>
      <c r="P24" s="33"/>
      <c r="Q24" s="34"/>
      <c r="R24" s="235"/>
      <c r="T24" s="10"/>
    </row>
    <row r="25" spans="2:20" s="5" customFormat="1" ht="12.75" customHeight="1">
      <c r="B25" s="102"/>
      <c r="C25" s="320"/>
      <c r="D25" s="7"/>
      <c r="E25" s="51"/>
      <c r="F25" s="71"/>
      <c r="G25" s="56"/>
      <c r="H25" s="65"/>
      <c r="I25" s="16"/>
      <c r="J25" s="320"/>
      <c r="K25" s="320"/>
      <c r="L25" s="310" t="s">
        <v>101</v>
      </c>
      <c r="M25" s="314"/>
      <c r="N25" s="108"/>
      <c r="O25" s="317" t="s">
        <v>45</v>
      </c>
      <c r="P25" s="318"/>
      <c r="Q25" s="319"/>
      <c r="R25" s="235"/>
      <c r="T25" s="10"/>
    </row>
    <row r="26" spans="2:20" s="5" customFormat="1" ht="12.75" customHeight="1">
      <c r="B26" s="102"/>
      <c r="C26" s="320"/>
      <c r="D26" s="7"/>
      <c r="E26" s="51"/>
      <c r="F26" s="61"/>
      <c r="G26" s="63"/>
      <c r="H26" s="65"/>
      <c r="I26" s="16"/>
      <c r="J26" s="320"/>
      <c r="K26" s="320"/>
      <c r="L26" s="24"/>
      <c r="M26" s="16" t="s">
        <v>60</v>
      </c>
      <c r="N26" s="10" t="s">
        <v>38</v>
      </c>
      <c r="O26" s="32"/>
      <c r="P26" s="33"/>
      <c r="Q26" s="9"/>
      <c r="R26" s="235"/>
      <c r="T26" s="10"/>
    </row>
    <row r="27" spans="2:20" s="5" customFormat="1" ht="12.75" customHeight="1">
      <c r="B27" s="102"/>
      <c r="C27" s="320"/>
      <c r="D27" s="6" t="s">
        <v>8</v>
      </c>
      <c r="E27" s="52"/>
      <c r="F27" s="97"/>
      <c r="G27" s="83"/>
      <c r="H27" s="98"/>
      <c r="I27" s="16"/>
      <c r="J27" s="320"/>
      <c r="K27" s="320"/>
      <c r="L27" s="24" t="s">
        <v>61</v>
      </c>
      <c r="M27" s="106"/>
      <c r="N27" s="10" t="s">
        <v>38</v>
      </c>
      <c r="O27" s="32"/>
      <c r="P27" s="33"/>
      <c r="Q27" s="9"/>
      <c r="R27" s="235"/>
      <c r="T27" s="10"/>
    </row>
    <row r="28" spans="2:20" s="5" customFormat="1" ht="12.75" customHeight="1">
      <c r="B28" s="102"/>
      <c r="C28" s="320"/>
      <c r="D28" s="7" t="s">
        <v>94</v>
      </c>
      <c r="E28" s="10" t="s">
        <v>38</v>
      </c>
      <c r="F28" s="317" t="s">
        <v>45</v>
      </c>
      <c r="G28" s="318"/>
      <c r="H28" s="319"/>
      <c r="I28" s="16"/>
      <c r="J28" s="320"/>
      <c r="K28" s="320"/>
      <c r="L28" s="24" t="s">
        <v>62</v>
      </c>
      <c r="M28" s="16" t="s">
        <v>63</v>
      </c>
      <c r="N28" s="107" t="s">
        <v>49</v>
      </c>
      <c r="O28" s="32"/>
      <c r="P28" s="33"/>
      <c r="Q28" s="9"/>
      <c r="R28" s="235"/>
      <c r="T28" s="10"/>
    </row>
    <row r="29" spans="2:20" s="5" customFormat="1" ht="12.75" customHeight="1">
      <c r="B29" s="102"/>
      <c r="C29" s="320"/>
      <c r="D29" s="7" t="s">
        <v>95</v>
      </c>
      <c r="E29" s="10" t="s">
        <v>38</v>
      </c>
      <c r="F29" s="61"/>
      <c r="G29" s="54"/>
      <c r="H29" s="51"/>
      <c r="I29" s="16"/>
      <c r="J29" s="320"/>
      <c r="K29" s="320"/>
      <c r="L29" s="24"/>
      <c r="M29" s="106"/>
      <c r="N29" s="108"/>
      <c r="O29" s="32"/>
      <c r="P29" s="33"/>
      <c r="Q29" s="9"/>
      <c r="R29" s="235"/>
      <c r="T29" s="10"/>
    </row>
    <row r="30" spans="2:20" s="5" customFormat="1" ht="12.75" customHeight="1">
      <c r="B30" s="102"/>
      <c r="C30" s="320"/>
      <c r="D30" s="7"/>
      <c r="E30" s="51"/>
      <c r="F30" s="61"/>
      <c r="G30" s="63"/>
      <c r="H30" s="65"/>
      <c r="I30" s="16"/>
      <c r="J30" s="320"/>
      <c r="K30" s="320"/>
      <c r="L30" s="27"/>
      <c r="M30" s="90"/>
      <c r="N30" s="54"/>
      <c r="O30" s="32"/>
      <c r="P30" s="33"/>
      <c r="Q30" s="9"/>
      <c r="R30" s="235"/>
      <c r="T30" s="10"/>
    </row>
    <row r="31" spans="2:20" s="5" customFormat="1" ht="12.75" customHeight="1">
      <c r="B31" s="102"/>
      <c r="C31" s="320"/>
      <c r="D31" s="7"/>
      <c r="E31" s="51"/>
      <c r="F31" s="61"/>
      <c r="G31" s="63"/>
      <c r="H31" s="65"/>
      <c r="I31" s="16"/>
      <c r="J31" s="320"/>
      <c r="K31" s="320"/>
      <c r="L31" s="27"/>
      <c r="M31" s="90"/>
      <c r="N31" s="54"/>
      <c r="O31" s="32"/>
      <c r="P31" s="33"/>
      <c r="Q31" s="9"/>
      <c r="R31" s="235"/>
      <c r="T31" s="10"/>
    </row>
    <row r="32" spans="2:20" s="5" customFormat="1" ht="12.75" customHeight="1">
      <c r="B32" s="102"/>
      <c r="C32" s="320"/>
      <c r="D32" s="12"/>
      <c r="E32" s="53"/>
      <c r="F32" s="72"/>
      <c r="G32" s="73"/>
      <c r="H32" s="74"/>
      <c r="I32" s="16"/>
      <c r="J32" s="320"/>
      <c r="K32" s="320"/>
      <c r="L32" s="27"/>
      <c r="M32" s="90"/>
      <c r="N32" s="51"/>
      <c r="O32" s="32"/>
      <c r="P32" s="33"/>
      <c r="Q32" s="9"/>
      <c r="R32" s="235"/>
      <c r="T32" s="10"/>
    </row>
    <row r="33" spans="2:20" s="5" customFormat="1" ht="12.75" customHeight="1">
      <c r="B33" s="102"/>
      <c r="C33" s="320"/>
      <c r="D33" s="7" t="s">
        <v>9</v>
      </c>
      <c r="E33" s="54"/>
      <c r="F33" s="97"/>
      <c r="G33" s="83"/>
      <c r="H33" s="98"/>
      <c r="I33" s="16"/>
      <c r="J33" s="320"/>
      <c r="K33" s="320"/>
      <c r="L33" s="92"/>
      <c r="M33" s="91"/>
      <c r="N33" s="53"/>
      <c r="O33" s="32"/>
      <c r="P33" s="33"/>
      <c r="Q33" s="9"/>
      <c r="R33" s="235"/>
      <c r="T33" s="10"/>
    </row>
    <row r="34" spans="2:20" s="5" customFormat="1" ht="12.75" customHeight="1">
      <c r="B34" s="102"/>
      <c r="C34" s="320"/>
      <c r="D34" s="7" t="s">
        <v>96</v>
      </c>
      <c r="E34" s="10" t="s">
        <v>46</v>
      </c>
      <c r="F34" s="317" t="s">
        <v>45</v>
      </c>
      <c r="G34" s="318"/>
      <c r="H34" s="319"/>
      <c r="I34" s="16"/>
      <c r="J34" s="320"/>
      <c r="K34" s="327" t="s">
        <v>98</v>
      </c>
      <c r="L34" s="23" t="s">
        <v>64</v>
      </c>
      <c r="M34" s="112" t="s">
        <v>65</v>
      </c>
      <c r="N34" s="113" t="s">
        <v>38</v>
      </c>
      <c r="O34" s="99"/>
      <c r="P34" s="100"/>
      <c r="Q34" s="101"/>
      <c r="R34" s="235"/>
      <c r="T34" s="10"/>
    </row>
    <row r="35" spans="2:20" s="5" customFormat="1" ht="12.75" customHeight="1">
      <c r="B35" s="102"/>
      <c r="C35" s="320"/>
      <c r="D35" s="7"/>
      <c r="E35" s="51"/>
      <c r="F35" s="61"/>
      <c r="G35" s="63"/>
      <c r="H35" s="65"/>
      <c r="I35" s="16"/>
      <c r="J35" s="320"/>
      <c r="K35" s="320"/>
      <c r="L35" s="24" t="s">
        <v>66</v>
      </c>
      <c r="M35" s="16" t="s">
        <v>63</v>
      </c>
      <c r="N35" s="10" t="s">
        <v>38</v>
      </c>
      <c r="O35" s="317" t="s">
        <v>45</v>
      </c>
      <c r="P35" s="318"/>
      <c r="Q35" s="319"/>
      <c r="R35" s="235"/>
      <c r="T35" s="14"/>
    </row>
    <row r="36" spans="2:19" s="5" customFormat="1" ht="12.75" customHeight="1">
      <c r="B36" s="102"/>
      <c r="C36" s="320"/>
      <c r="D36" s="7"/>
      <c r="E36" s="51"/>
      <c r="F36" s="61"/>
      <c r="G36" s="63"/>
      <c r="H36" s="65"/>
      <c r="I36" s="16"/>
      <c r="J36" s="320"/>
      <c r="K36" s="320"/>
      <c r="L36" s="24" t="s">
        <v>67</v>
      </c>
      <c r="M36" s="106"/>
      <c r="N36" s="10"/>
      <c r="O36" s="32"/>
      <c r="P36" s="33"/>
      <c r="Q36" s="9"/>
      <c r="R36" s="235"/>
      <c r="S36" s="10"/>
    </row>
    <row r="37" spans="2:19" s="5" customFormat="1" ht="12.75" customHeight="1">
      <c r="B37" s="102"/>
      <c r="C37" s="320"/>
      <c r="D37" s="7"/>
      <c r="E37" s="51"/>
      <c r="F37" s="61"/>
      <c r="G37" s="63"/>
      <c r="H37" s="65"/>
      <c r="I37" s="16"/>
      <c r="J37" s="320"/>
      <c r="K37" s="320"/>
      <c r="L37" s="24" t="s">
        <v>68</v>
      </c>
      <c r="M37" s="16" t="s">
        <v>69</v>
      </c>
      <c r="N37" s="10" t="s">
        <v>38</v>
      </c>
      <c r="O37" s="32"/>
      <c r="P37" s="33"/>
      <c r="Q37" s="9"/>
      <c r="R37" s="235"/>
      <c r="S37" s="10"/>
    </row>
    <row r="38" spans="2:19" s="5" customFormat="1" ht="12.75" customHeight="1">
      <c r="B38" s="102"/>
      <c r="C38" s="320"/>
      <c r="D38" s="6" t="s">
        <v>25</v>
      </c>
      <c r="E38" s="50"/>
      <c r="F38" s="97"/>
      <c r="G38" s="83"/>
      <c r="H38" s="98"/>
      <c r="I38" s="16"/>
      <c r="J38" s="320"/>
      <c r="K38" s="320"/>
      <c r="L38" s="24" t="s">
        <v>68</v>
      </c>
      <c r="M38" s="16" t="s">
        <v>69</v>
      </c>
      <c r="N38" s="10" t="s">
        <v>38</v>
      </c>
      <c r="O38" s="32"/>
      <c r="P38" s="33"/>
      <c r="Q38" s="9"/>
      <c r="R38" s="235"/>
      <c r="S38" s="10"/>
    </row>
    <row r="39" spans="2:19" s="5" customFormat="1" ht="12.75" customHeight="1">
      <c r="B39" s="102"/>
      <c r="C39" s="320"/>
      <c r="D39" s="7" t="s">
        <v>47</v>
      </c>
      <c r="E39" s="103"/>
      <c r="F39" s="317" t="s">
        <v>45</v>
      </c>
      <c r="G39" s="318"/>
      <c r="H39" s="319"/>
      <c r="I39" s="16"/>
      <c r="J39" s="320"/>
      <c r="K39" s="320"/>
      <c r="L39" s="24" t="s">
        <v>70</v>
      </c>
      <c r="M39" s="16" t="s">
        <v>71</v>
      </c>
      <c r="N39" s="10" t="s">
        <v>38</v>
      </c>
      <c r="O39" s="32"/>
      <c r="P39" s="33"/>
      <c r="Q39" s="9"/>
      <c r="R39" s="235"/>
      <c r="S39" s="10"/>
    </row>
    <row r="40" spans="2:19" s="5" customFormat="1" ht="12.75" customHeight="1">
      <c r="B40" s="102"/>
      <c r="C40" s="320"/>
      <c r="D40" s="7" t="s">
        <v>48</v>
      </c>
      <c r="E40" s="103" t="s">
        <v>49</v>
      </c>
      <c r="F40" s="61"/>
      <c r="G40" s="54"/>
      <c r="H40" s="51"/>
      <c r="I40" s="16"/>
      <c r="J40" s="320"/>
      <c r="K40" s="320"/>
      <c r="L40" s="24" t="s">
        <v>72</v>
      </c>
      <c r="M40" s="16" t="s">
        <v>73</v>
      </c>
      <c r="N40" s="10" t="s">
        <v>38</v>
      </c>
      <c r="O40" s="32"/>
      <c r="P40" s="33"/>
      <c r="Q40" s="9"/>
      <c r="R40" s="235"/>
      <c r="S40" s="10"/>
    </row>
    <row r="41" spans="2:19" s="5" customFormat="1" ht="12.75" customHeight="1">
      <c r="B41" s="102"/>
      <c r="C41" s="320"/>
      <c r="D41" s="7"/>
      <c r="E41" s="51"/>
      <c r="F41" s="62"/>
      <c r="G41" s="63"/>
      <c r="H41" s="64"/>
      <c r="I41" s="16"/>
      <c r="J41" s="320"/>
      <c r="K41" s="320"/>
      <c r="L41" s="27" t="s">
        <v>74</v>
      </c>
      <c r="M41" s="28"/>
      <c r="N41" s="10" t="s">
        <v>38</v>
      </c>
      <c r="O41" s="32"/>
      <c r="P41" s="33"/>
      <c r="Q41" s="9"/>
      <c r="R41" s="235"/>
      <c r="S41" s="10"/>
    </row>
    <row r="42" spans="2:19" s="5" customFormat="1" ht="12.75" customHeight="1">
      <c r="B42" s="102"/>
      <c r="C42" s="320"/>
      <c r="D42" s="7"/>
      <c r="E42" s="51"/>
      <c r="F42" s="54"/>
      <c r="G42" s="63"/>
      <c r="H42" s="75"/>
      <c r="I42" s="16"/>
      <c r="J42" s="320"/>
      <c r="K42" s="320"/>
      <c r="L42" s="24" t="s">
        <v>75</v>
      </c>
      <c r="M42" s="106"/>
      <c r="N42" s="108"/>
      <c r="O42" s="32"/>
      <c r="P42" s="33"/>
      <c r="Q42" s="9"/>
      <c r="R42" s="235"/>
      <c r="S42" s="10"/>
    </row>
    <row r="43" spans="2:19" s="5" customFormat="1" ht="12.75" customHeight="1">
      <c r="B43" s="102"/>
      <c r="C43" s="320"/>
      <c r="D43" s="7"/>
      <c r="E43" s="51"/>
      <c r="F43" s="54"/>
      <c r="G43" s="63"/>
      <c r="H43" s="65"/>
      <c r="I43" s="16"/>
      <c r="J43" s="320"/>
      <c r="K43" s="320"/>
      <c r="L43" s="109"/>
      <c r="M43" s="106" t="s">
        <v>76</v>
      </c>
      <c r="N43" s="107" t="s">
        <v>49</v>
      </c>
      <c r="O43" s="32"/>
      <c r="P43" s="33"/>
      <c r="Q43" s="13"/>
      <c r="R43" s="235"/>
      <c r="S43" s="10"/>
    </row>
    <row r="44" spans="2:19" s="5" customFormat="1" ht="12.75" customHeight="1">
      <c r="B44" s="102"/>
      <c r="C44" s="320"/>
      <c r="D44" s="12"/>
      <c r="E44" s="53"/>
      <c r="F44" s="76"/>
      <c r="G44" s="73"/>
      <c r="H44" s="74"/>
      <c r="I44" s="16"/>
      <c r="J44" s="320"/>
      <c r="K44" s="320"/>
      <c r="L44" s="24"/>
      <c r="M44" s="16" t="s">
        <v>77</v>
      </c>
      <c r="N44" s="107" t="s">
        <v>49</v>
      </c>
      <c r="O44" s="32"/>
      <c r="P44" s="33"/>
      <c r="Q44" s="9"/>
      <c r="R44" s="235"/>
      <c r="S44" s="10"/>
    </row>
    <row r="45" spans="2:19" s="5" customFormat="1" ht="12.75" customHeight="1">
      <c r="B45" s="102"/>
      <c r="C45" s="320"/>
      <c r="D45" s="7" t="s">
        <v>10</v>
      </c>
      <c r="E45" s="51"/>
      <c r="F45" s="97"/>
      <c r="G45" s="83"/>
      <c r="H45" s="98"/>
      <c r="I45" s="16"/>
      <c r="J45" s="320"/>
      <c r="K45" s="320"/>
      <c r="L45" s="24" t="s">
        <v>78</v>
      </c>
      <c r="M45" s="16" t="s">
        <v>79</v>
      </c>
      <c r="N45" s="10" t="s">
        <v>38</v>
      </c>
      <c r="O45" s="32"/>
      <c r="P45" s="33"/>
      <c r="Q45" s="9"/>
      <c r="R45" s="235"/>
      <c r="S45" s="10"/>
    </row>
    <row r="46" spans="2:19" s="5" customFormat="1" ht="12.75" customHeight="1">
      <c r="B46" s="102"/>
      <c r="C46" s="320"/>
      <c r="D46" s="7" t="s">
        <v>50</v>
      </c>
      <c r="E46" s="103"/>
      <c r="F46" s="317" t="s">
        <v>45</v>
      </c>
      <c r="G46" s="318"/>
      <c r="H46" s="319"/>
      <c r="I46" s="16"/>
      <c r="J46" s="320"/>
      <c r="K46" s="320"/>
      <c r="L46" s="24" t="s">
        <v>80</v>
      </c>
      <c r="M46" s="16" t="s">
        <v>81</v>
      </c>
      <c r="N46" s="107" t="s">
        <v>49</v>
      </c>
      <c r="O46" s="32"/>
      <c r="P46" s="33"/>
      <c r="Q46" s="9"/>
      <c r="R46" s="235"/>
      <c r="S46" s="10"/>
    </row>
    <row r="47" spans="2:19" s="5" customFormat="1" ht="12.75" customHeight="1">
      <c r="B47" s="102"/>
      <c r="C47" s="320"/>
      <c r="D47" s="7" t="s">
        <v>51</v>
      </c>
      <c r="E47" s="103" t="s">
        <v>49</v>
      </c>
      <c r="F47" s="61"/>
      <c r="G47" s="54"/>
      <c r="H47" s="51"/>
      <c r="I47" s="16"/>
      <c r="J47" s="320"/>
      <c r="K47" s="320"/>
      <c r="L47" s="24" t="s">
        <v>82</v>
      </c>
      <c r="M47" s="16" t="s">
        <v>83</v>
      </c>
      <c r="N47" s="107" t="s">
        <v>49</v>
      </c>
      <c r="O47" s="32"/>
      <c r="P47" s="33"/>
      <c r="Q47" s="9"/>
      <c r="R47" s="235"/>
      <c r="S47" s="10"/>
    </row>
    <row r="48" spans="2:19" s="5" customFormat="1" ht="12.75" customHeight="1">
      <c r="B48" s="102"/>
      <c r="C48" s="320"/>
      <c r="D48" s="7" t="s">
        <v>51</v>
      </c>
      <c r="E48" s="103" t="s">
        <v>49</v>
      </c>
      <c r="F48" s="62"/>
      <c r="G48" s="63"/>
      <c r="H48" s="64"/>
      <c r="I48" s="16"/>
      <c r="J48" s="320"/>
      <c r="K48" s="320"/>
      <c r="L48" s="24" t="s">
        <v>84</v>
      </c>
      <c r="M48" s="16" t="s">
        <v>85</v>
      </c>
      <c r="N48" s="10" t="s">
        <v>38</v>
      </c>
      <c r="O48" s="32"/>
      <c r="P48" s="33"/>
      <c r="Q48" s="9"/>
      <c r="R48" s="235"/>
      <c r="S48" s="10"/>
    </row>
    <row r="49" spans="2:19" s="5" customFormat="1" ht="12.75" customHeight="1">
      <c r="B49" s="102"/>
      <c r="C49" s="320"/>
      <c r="D49" s="7"/>
      <c r="E49" s="51"/>
      <c r="F49" s="61"/>
      <c r="G49" s="56"/>
      <c r="H49" s="65"/>
      <c r="I49" s="16"/>
      <c r="J49" s="320"/>
      <c r="K49" s="320"/>
      <c r="L49" s="24" t="s">
        <v>86</v>
      </c>
      <c r="M49" s="16" t="s">
        <v>87</v>
      </c>
      <c r="N49" s="10" t="s">
        <v>38</v>
      </c>
      <c r="O49" s="32"/>
      <c r="P49" s="33"/>
      <c r="Q49" s="9"/>
      <c r="R49" s="235"/>
      <c r="S49" s="10"/>
    </row>
    <row r="50" spans="2:19" s="5" customFormat="1" ht="12.75" customHeight="1">
      <c r="B50" s="102"/>
      <c r="C50" s="320"/>
      <c r="D50" s="7"/>
      <c r="E50" s="51"/>
      <c r="F50" s="61"/>
      <c r="G50" s="56"/>
      <c r="H50" s="65"/>
      <c r="I50" s="16"/>
      <c r="J50" s="320"/>
      <c r="K50" s="320"/>
      <c r="L50" s="24" t="s">
        <v>88</v>
      </c>
      <c r="M50" s="16"/>
      <c r="N50" s="10" t="s">
        <v>38</v>
      </c>
      <c r="O50" s="32"/>
      <c r="P50" s="33"/>
      <c r="Q50" s="9"/>
      <c r="R50" s="235"/>
      <c r="S50" s="10"/>
    </row>
    <row r="51" spans="2:19" s="5" customFormat="1" ht="12.75" customHeight="1">
      <c r="B51" s="102"/>
      <c r="C51" s="328"/>
      <c r="D51" s="7"/>
      <c r="E51" s="55"/>
      <c r="F51" s="61"/>
      <c r="G51" s="63"/>
      <c r="H51" s="75"/>
      <c r="I51" s="16"/>
      <c r="J51" s="320"/>
      <c r="K51" s="320"/>
      <c r="L51" s="24" t="s">
        <v>89</v>
      </c>
      <c r="M51" s="106"/>
      <c r="N51" s="10" t="s">
        <v>38</v>
      </c>
      <c r="O51" s="32"/>
      <c r="P51" s="33"/>
      <c r="Q51" s="9"/>
      <c r="R51" s="235"/>
      <c r="S51" s="10"/>
    </row>
    <row r="52" spans="2:19" s="5" customFormat="1" ht="12.75" customHeight="1">
      <c r="B52" s="102"/>
      <c r="C52" s="321" t="s">
        <v>11</v>
      </c>
      <c r="D52" s="322"/>
      <c r="E52" s="323"/>
      <c r="F52" s="97"/>
      <c r="G52" s="83"/>
      <c r="H52" s="98"/>
      <c r="I52" s="16"/>
      <c r="J52" s="320"/>
      <c r="K52" s="320"/>
      <c r="L52" s="27"/>
      <c r="M52" s="90"/>
      <c r="N52" s="51"/>
      <c r="O52" s="32"/>
      <c r="P52" s="33"/>
      <c r="Q52" s="13"/>
      <c r="R52" s="235"/>
      <c r="S52" s="10"/>
    </row>
    <row r="53" spans="2:19" s="5" customFormat="1" ht="12.75" customHeight="1">
      <c r="B53" s="102"/>
      <c r="C53" s="324"/>
      <c r="D53" s="325"/>
      <c r="E53" s="326"/>
      <c r="F53" s="317" t="s">
        <v>45</v>
      </c>
      <c r="G53" s="318"/>
      <c r="H53" s="319"/>
      <c r="I53" s="16"/>
      <c r="J53" s="320"/>
      <c r="K53" s="320"/>
      <c r="L53" s="27"/>
      <c r="M53" s="90"/>
      <c r="N53" s="51"/>
      <c r="O53" s="32"/>
      <c r="P53" s="33"/>
      <c r="Q53" s="9"/>
      <c r="R53" s="235"/>
      <c r="S53" s="10"/>
    </row>
    <row r="54" spans="2:19" s="5" customFormat="1" ht="12.75" customHeight="1">
      <c r="B54" s="102"/>
      <c r="C54" s="324"/>
      <c r="D54" s="325"/>
      <c r="E54" s="326"/>
      <c r="F54" s="72"/>
      <c r="G54" s="73"/>
      <c r="H54" s="77"/>
      <c r="I54" s="16"/>
      <c r="J54" s="320"/>
      <c r="K54" s="320"/>
      <c r="L54" s="27"/>
      <c r="M54" s="90"/>
      <c r="N54" s="51"/>
      <c r="O54" s="32"/>
      <c r="P54" s="33"/>
      <c r="Q54" s="9"/>
      <c r="R54" s="235"/>
      <c r="S54" s="10"/>
    </row>
    <row r="55" spans="2:19" s="5" customFormat="1" ht="12.75" customHeight="1">
      <c r="B55" s="102"/>
      <c r="C55" s="327" t="s">
        <v>12</v>
      </c>
      <c r="D55" s="23" t="s">
        <v>17</v>
      </c>
      <c r="E55" s="87"/>
      <c r="F55" s="97"/>
      <c r="G55" s="83"/>
      <c r="H55" s="98"/>
      <c r="I55" s="16"/>
      <c r="J55" s="320"/>
      <c r="K55" s="320"/>
      <c r="L55" s="27"/>
      <c r="M55" s="90"/>
      <c r="N55" s="51"/>
      <c r="O55" s="32"/>
      <c r="P55" s="33"/>
      <c r="Q55" s="11"/>
      <c r="R55" s="235"/>
      <c r="S55" s="10"/>
    </row>
    <row r="56" spans="2:19" s="5" customFormat="1" ht="12.75" customHeight="1">
      <c r="B56" s="102"/>
      <c r="C56" s="320"/>
      <c r="D56" s="214" t="s">
        <v>52</v>
      </c>
      <c r="E56" s="218" t="s">
        <v>35</v>
      </c>
      <c r="F56" s="340" t="s">
        <v>97</v>
      </c>
      <c r="G56" s="341"/>
      <c r="H56" s="342"/>
      <c r="I56" s="16"/>
      <c r="J56" s="320"/>
      <c r="K56" s="320"/>
      <c r="L56" s="27"/>
      <c r="M56" s="90"/>
      <c r="N56" s="51"/>
      <c r="O56" s="32"/>
      <c r="P56" s="33"/>
      <c r="Q56" s="11"/>
      <c r="R56" s="235"/>
      <c r="S56" s="10"/>
    </row>
    <row r="57" spans="2:19" s="5" customFormat="1" ht="12.75" customHeight="1">
      <c r="B57" s="102"/>
      <c r="C57" s="320"/>
      <c r="D57" s="214"/>
      <c r="E57" s="215"/>
      <c r="F57" s="62"/>
      <c r="G57" s="67"/>
      <c r="H57" s="88"/>
      <c r="I57" s="16"/>
      <c r="J57" s="320"/>
      <c r="K57" s="328"/>
      <c r="L57" s="92"/>
      <c r="M57" s="91"/>
      <c r="N57" s="53"/>
      <c r="O57" s="42"/>
      <c r="P57" s="43"/>
      <c r="Q57" s="29"/>
      <c r="R57" s="235"/>
      <c r="S57" s="10"/>
    </row>
    <row r="58" spans="2:18" s="5" customFormat="1" ht="12.75" customHeight="1">
      <c r="B58" s="102"/>
      <c r="C58" s="320"/>
      <c r="D58" s="214"/>
      <c r="E58" s="215"/>
      <c r="F58" s="61"/>
      <c r="G58" s="63"/>
      <c r="H58" s="65"/>
      <c r="I58" s="16"/>
      <c r="J58" s="320"/>
      <c r="K58" s="343" t="s">
        <v>13</v>
      </c>
      <c r="L58" s="344"/>
      <c r="M58" s="344"/>
      <c r="N58" s="345"/>
      <c r="O58" s="99"/>
      <c r="P58" s="100"/>
      <c r="Q58" s="101"/>
      <c r="R58" s="235"/>
    </row>
    <row r="59" spans="2:18" s="5" customFormat="1" ht="12.75" customHeight="1">
      <c r="B59" s="102"/>
      <c r="C59" s="320"/>
      <c r="D59" s="214"/>
      <c r="E59" s="215"/>
      <c r="F59" s="61"/>
      <c r="G59" s="63"/>
      <c r="H59" s="65"/>
      <c r="I59" s="16"/>
      <c r="J59" s="320"/>
      <c r="K59" s="346"/>
      <c r="L59" s="347"/>
      <c r="M59" s="347"/>
      <c r="N59" s="348"/>
      <c r="O59" s="317" t="s">
        <v>45</v>
      </c>
      <c r="P59" s="318"/>
      <c r="Q59" s="319"/>
      <c r="R59" s="235"/>
    </row>
    <row r="60" spans="2:18" s="5" customFormat="1" ht="12.75" customHeight="1">
      <c r="B60" s="102"/>
      <c r="C60" s="320"/>
      <c r="D60" s="214"/>
      <c r="E60" s="215"/>
      <c r="F60" s="61"/>
      <c r="G60" s="63"/>
      <c r="H60" s="65"/>
      <c r="I60" s="16"/>
      <c r="J60" s="328"/>
      <c r="K60" s="349"/>
      <c r="L60" s="350"/>
      <c r="M60" s="350"/>
      <c r="N60" s="351"/>
      <c r="O60" s="42"/>
      <c r="P60" s="43"/>
      <c r="Q60" s="29"/>
      <c r="R60" s="235"/>
    </row>
    <row r="61" spans="2:19" s="5" customFormat="1" ht="12.75" customHeight="1">
      <c r="B61" s="102"/>
      <c r="C61" s="328"/>
      <c r="D61" s="216"/>
      <c r="E61" s="217"/>
      <c r="F61" s="61"/>
      <c r="G61" s="63"/>
      <c r="H61" s="65"/>
      <c r="I61" s="16"/>
      <c r="J61" s="357" t="s">
        <v>14</v>
      </c>
      <c r="K61" s="358"/>
      <c r="L61" s="315" t="s">
        <v>90</v>
      </c>
      <c r="M61" s="316"/>
      <c r="N61" s="107" t="s">
        <v>49</v>
      </c>
      <c r="O61" s="99"/>
      <c r="P61" s="100"/>
      <c r="Q61" s="101"/>
      <c r="R61" s="235"/>
      <c r="S61" s="8"/>
    </row>
    <row r="62" spans="2:19" s="5" customFormat="1" ht="12.75" customHeight="1">
      <c r="B62" s="102"/>
      <c r="C62" s="363" t="s">
        <v>31</v>
      </c>
      <c r="D62" s="364"/>
      <c r="E62" s="365"/>
      <c r="F62" s="97"/>
      <c r="G62" s="83"/>
      <c r="H62" s="98"/>
      <c r="I62" s="16"/>
      <c r="J62" s="359"/>
      <c r="K62" s="360"/>
      <c r="L62" s="27" t="s">
        <v>91</v>
      </c>
      <c r="M62" s="94"/>
      <c r="N62" s="51" t="s">
        <v>35</v>
      </c>
      <c r="O62" s="317" t="s">
        <v>44</v>
      </c>
      <c r="P62" s="318"/>
      <c r="Q62" s="319"/>
      <c r="R62" s="235"/>
      <c r="S62" s="15"/>
    </row>
    <row r="63" spans="2:19" s="5" customFormat="1" ht="12.75" customHeight="1">
      <c r="B63" s="102"/>
      <c r="C63" s="366"/>
      <c r="D63" s="367"/>
      <c r="E63" s="368"/>
      <c r="F63" s="340" t="s">
        <v>35</v>
      </c>
      <c r="G63" s="341"/>
      <c r="H63" s="342"/>
      <c r="I63" s="16"/>
      <c r="J63" s="359"/>
      <c r="K63" s="360"/>
      <c r="L63" s="27"/>
      <c r="M63" s="94"/>
      <c r="N63" s="54"/>
      <c r="O63" s="32"/>
      <c r="P63" s="33"/>
      <c r="Q63" s="34"/>
      <c r="R63" s="235"/>
      <c r="S63" s="15"/>
    </row>
    <row r="64" spans="2:18" s="5" customFormat="1" ht="12.75" customHeight="1">
      <c r="B64" s="102"/>
      <c r="C64" s="366"/>
      <c r="D64" s="367"/>
      <c r="E64" s="368"/>
      <c r="F64" s="62"/>
      <c r="G64" s="63"/>
      <c r="H64" s="64"/>
      <c r="I64" s="16"/>
      <c r="J64" s="359"/>
      <c r="K64" s="360"/>
      <c r="L64" s="27"/>
      <c r="M64" s="94"/>
      <c r="N64" s="54"/>
      <c r="O64" s="32"/>
      <c r="P64" s="33"/>
      <c r="Q64" s="9"/>
      <c r="R64" s="235"/>
    </row>
    <row r="65" spans="2:18" s="5" customFormat="1" ht="12.75" customHeight="1">
      <c r="B65" s="102"/>
      <c r="C65" s="369"/>
      <c r="D65" s="370"/>
      <c r="E65" s="371"/>
      <c r="F65" s="78"/>
      <c r="G65" s="79"/>
      <c r="H65" s="80"/>
      <c r="I65" s="16"/>
      <c r="J65" s="361"/>
      <c r="K65" s="362"/>
      <c r="L65" s="92"/>
      <c r="M65" s="95"/>
      <c r="N65" s="76"/>
      <c r="O65" s="44"/>
      <c r="P65" s="45"/>
      <c r="Q65" s="22"/>
      <c r="R65" s="235"/>
    </row>
    <row r="66" spans="2:18" s="5" customFormat="1" ht="12.75" customHeight="1">
      <c r="B66" s="102"/>
      <c r="C66" s="372" t="s">
        <v>23</v>
      </c>
      <c r="D66" s="373"/>
      <c r="E66" s="374"/>
      <c r="F66" s="97"/>
      <c r="G66" s="83"/>
      <c r="H66" s="98"/>
      <c r="I66" s="16"/>
      <c r="J66" s="359" t="s">
        <v>15</v>
      </c>
      <c r="K66" s="381"/>
      <c r="L66" s="381"/>
      <c r="M66" s="381"/>
      <c r="N66" s="360"/>
      <c r="O66" s="99"/>
      <c r="P66" s="100"/>
      <c r="Q66" s="101"/>
      <c r="R66" s="235"/>
    </row>
    <row r="67" spans="2:18" s="5" customFormat="1" ht="12.75" customHeight="1">
      <c r="B67" s="102"/>
      <c r="C67" s="375"/>
      <c r="D67" s="376"/>
      <c r="E67" s="377"/>
      <c r="F67" s="317" t="s">
        <v>38</v>
      </c>
      <c r="G67" s="318"/>
      <c r="H67" s="319"/>
      <c r="I67" s="16"/>
      <c r="J67" s="359"/>
      <c r="K67" s="381"/>
      <c r="L67" s="381"/>
      <c r="M67" s="381"/>
      <c r="N67" s="360"/>
      <c r="O67" s="317" t="s">
        <v>35</v>
      </c>
      <c r="P67" s="318"/>
      <c r="Q67" s="319"/>
      <c r="R67" s="235"/>
    </row>
    <row r="68" spans="2:18" s="5" customFormat="1" ht="12.75" customHeight="1">
      <c r="B68" s="102"/>
      <c r="C68" s="378"/>
      <c r="D68" s="379"/>
      <c r="E68" s="380"/>
      <c r="F68" s="81"/>
      <c r="G68" s="79"/>
      <c r="H68" s="82"/>
      <c r="I68" s="16"/>
      <c r="J68" s="361"/>
      <c r="K68" s="382"/>
      <c r="L68" s="382"/>
      <c r="M68" s="382"/>
      <c r="N68" s="362"/>
      <c r="O68" s="46"/>
      <c r="P68" s="47"/>
      <c r="Q68" s="48"/>
      <c r="R68" s="235"/>
    </row>
    <row r="69" spans="2:18" s="5" customFormat="1" ht="19.5" customHeight="1">
      <c r="B69" s="102"/>
      <c r="C69" s="352" t="s">
        <v>32</v>
      </c>
      <c r="D69" s="352"/>
      <c r="E69" s="352"/>
      <c r="F69" s="352"/>
      <c r="G69" s="352"/>
      <c r="H69" s="352"/>
      <c r="I69" s="352"/>
      <c r="J69" s="352"/>
      <c r="K69" s="352"/>
      <c r="L69" s="352"/>
      <c r="M69" s="30" t="s">
        <v>16</v>
      </c>
      <c r="N69" s="354"/>
      <c r="O69" s="355"/>
      <c r="P69" s="355"/>
      <c r="Q69" s="356"/>
      <c r="R69" s="235"/>
    </row>
    <row r="70" spans="2:18" s="5" customFormat="1" ht="12.75" customHeight="1">
      <c r="B70" s="238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91"/>
      <c r="N70" s="76"/>
      <c r="O70" s="239"/>
      <c r="P70" s="239"/>
      <c r="Q70" s="91"/>
      <c r="R70" s="240"/>
    </row>
    <row r="71" spans="4:17" s="5" customFormat="1" ht="9.75" customHeight="1">
      <c r="D71" s="1"/>
      <c r="E71" s="49"/>
      <c r="F71" s="58"/>
      <c r="G71" s="59"/>
      <c r="H71" s="60"/>
      <c r="I71" s="4"/>
      <c r="J71" s="4"/>
      <c r="K71" s="4"/>
      <c r="L71" s="3"/>
      <c r="M71" s="3"/>
      <c r="N71" s="58"/>
      <c r="O71" s="2"/>
      <c r="P71" s="2"/>
      <c r="Q71" s="3"/>
    </row>
    <row r="72" spans="3:17" s="5" customFormat="1" ht="15" customHeight="1">
      <c r="C72" s="17"/>
      <c r="D72" s="1"/>
      <c r="E72" s="49"/>
      <c r="F72" s="58"/>
      <c r="G72" s="59"/>
      <c r="H72" s="60"/>
      <c r="I72" s="4"/>
      <c r="J72" s="4"/>
      <c r="K72" s="4"/>
      <c r="L72" s="3"/>
      <c r="M72" s="3"/>
      <c r="N72" s="58"/>
      <c r="O72" s="2"/>
      <c r="P72" s="2"/>
      <c r="Q72" s="3"/>
    </row>
    <row r="73" spans="3:17" s="5" customFormat="1" ht="15" customHeight="1">
      <c r="C73" s="17"/>
      <c r="D73" s="1"/>
      <c r="E73" s="49"/>
      <c r="F73" s="58"/>
      <c r="G73" s="59"/>
      <c r="H73" s="60"/>
      <c r="I73" s="4"/>
      <c r="J73" s="4"/>
      <c r="K73" s="4"/>
      <c r="L73" s="3"/>
      <c r="M73" s="3"/>
      <c r="N73" s="58"/>
      <c r="O73" s="2"/>
      <c r="P73" s="2"/>
      <c r="Q73" s="3"/>
    </row>
    <row r="74" spans="3:17" s="5" customFormat="1" ht="15" customHeight="1">
      <c r="C74" s="17"/>
      <c r="D74" s="1"/>
      <c r="E74" s="49"/>
      <c r="F74" s="58"/>
      <c r="G74" s="59"/>
      <c r="H74" s="60"/>
      <c r="I74" s="4"/>
      <c r="J74" s="4"/>
      <c r="K74" s="4"/>
      <c r="L74" s="3"/>
      <c r="M74" s="3"/>
      <c r="N74" s="58"/>
      <c r="O74" s="2"/>
      <c r="P74" s="2"/>
      <c r="Q74" s="3"/>
    </row>
    <row r="75" spans="3:17" s="5" customFormat="1" ht="15" customHeight="1">
      <c r="C75" s="17"/>
      <c r="D75" s="1"/>
      <c r="E75" s="49"/>
      <c r="F75" s="58"/>
      <c r="G75" s="59"/>
      <c r="H75" s="60"/>
      <c r="I75" s="4"/>
      <c r="J75" s="4"/>
      <c r="K75" s="4"/>
      <c r="L75" s="93"/>
      <c r="M75" s="3"/>
      <c r="N75" s="89"/>
      <c r="O75" s="2"/>
      <c r="P75" s="2"/>
      <c r="Q75" s="3"/>
    </row>
    <row r="76" spans="4:19" ht="13.5">
      <c r="D76" s="1"/>
      <c r="E76" s="49"/>
      <c r="F76" s="58"/>
      <c r="G76" s="59"/>
      <c r="H76" s="60"/>
      <c r="O76" s="2"/>
      <c r="P76" s="2"/>
      <c r="Q76" s="3"/>
      <c r="S76" s="5"/>
    </row>
    <row r="77" spans="4:19" ht="13.5">
      <c r="D77" s="1"/>
      <c r="E77" s="49"/>
      <c r="F77" s="58"/>
      <c r="G77" s="59"/>
      <c r="H77" s="60"/>
      <c r="O77" s="2"/>
      <c r="P77" s="2"/>
      <c r="Q77" s="3"/>
      <c r="S77" s="5"/>
    </row>
    <row r="78" spans="4:19" ht="13.5">
      <c r="D78" s="1"/>
      <c r="E78" s="49"/>
      <c r="F78" s="58"/>
      <c r="G78" s="59"/>
      <c r="H78" s="60"/>
      <c r="O78" s="2"/>
      <c r="P78" s="2"/>
      <c r="Q78" s="3"/>
      <c r="S78" s="5"/>
    </row>
    <row r="79" spans="4:19" ht="13.5">
      <c r="D79" s="1"/>
      <c r="E79" s="49"/>
      <c r="F79" s="58"/>
      <c r="G79" s="59"/>
      <c r="H79" s="60"/>
      <c r="O79" s="2"/>
      <c r="P79" s="2"/>
      <c r="Q79" s="3"/>
      <c r="S79" s="5"/>
    </row>
    <row r="80" spans="4:19" ht="13.5">
      <c r="D80" s="1"/>
      <c r="E80" s="49"/>
      <c r="F80" s="58"/>
      <c r="G80" s="59"/>
      <c r="H80" s="60"/>
      <c r="O80" s="2"/>
      <c r="P80" s="2"/>
      <c r="Q80" s="3"/>
      <c r="S80" s="5"/>
    </row>
    <row r="81" spans="4:17" ht="13.5">
      <c r="D81" s="1"/>
      <c r="E81" s="49"/>
      <c r="F81" s="58"/>
      <c r="G81" s="59"/>
      <c r="H81" s="60"/>
      <c r="O81" s="2"/>
      <c r="P81" s="2"/>
      <c r="Q81" s="3"/>
    </row>
    <row r="82" spans="15:17" ht="13.5">
      <c r="O82" s="2"/>
      <c r="P82" s="2"/>
      <c r="Q82" s="3"/>
    </row>
    <row r="83" spans="15:17" ht="13.5">
      <c r="O83" s="2"/>
      <c r="P83" s="2"/>
      <c r="Q83" s="3"/>
    </row>
    <row r="84" spans="15:17" ht="13.5">
      <c r="O84" s="2"/>
      <c r="P84" s="2"/>
      <c r="Q84" s="3"/>
    </row>
  </sheetData>
  <sheetProtection/>
  <mergeCells count="46">
    <mergeCell ref="C69:L70"/>
    <mergeCell ref="N69:Q69"/>
    <mergeCell ref="J61:K65"/>
    <mergeCell ref="C62:E65"/>
    <mergeCell ref="O62:Q62"/>
    <mergeCell ref="F63:H63"/>
    <mergeCell ref="C66:E68"/>
    <mergeCell ref="J66:N68"/>
    <mergeCell ref="F67:H67"/>
    <mergeCell ref="O67:Q67"/>
    <mergeCell ref="C22:C51"/>
    <mergeCell ref="O25:Q25"/>
    <mergeCell ref="F28:H28"/>
    <mergeCell ref="F34:H34"/>
    <mergeCell ref="K34:K57"/>
    <mergeCell ref="O35:Q35"/>
    <mergeCell ref="F39:H39"/>
    <mergeCell ref="F46:H46"/>
    <mergeCell ref="F53:H53"/>
    <mergeCell ref="F56:H56"/>
    <mergeCell ref="F6:H6"/>
    <mergeCell ref="J6:J60"/>
    <mergeCell ref="K6:K12"/>
    <mergeCell ref="O6:Q6"/>
    <mergeCell ref="F8:H8"/>
    <mergeCell ref="O8:Q8"/>
    <mergeCell ref="K13:K22"/>
    <mergeCell ref="O14:Q14"/>
    <mergeCell ref="K58:N60"/>
    <mergeCell ref="O59:Q59"/>
    <mergeCell ref="M4:Q4"/>
    <mergeCell ref="D5:E5"/>
    <mergeCell ref="F5:H5"/>
    <mergeCell ref="J5:K5"/>
    <mergeCell ref="L5:N5"/>
    <mergeCell ref="O5:Q5"/>
    <mergeCell ref="D7:E7"/>
    <mergeCell ref="D12:E12"/>
    <mergeCell ref="L23:M23"/>
    <mergeCell ref="L25:M25"/>
    <mergeCell ref="L61:M61"/>
    <mergeCell ref="F23:H23"/>
    <mergeCell ref="K23:K33"/>
    <mergeCell ref="C52:E54"/>
    <mergeCell ref="C55:C61"/>
    <mergeCell ref="C6:C21"/>
  </mergeCells>
  <printOptions/>
  <pageMargins left="0.1968503937007874" right="0.1968503937007874" top="0.3937007874015748" bottom="0" header="0.3937007874015748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2014-03-28T05:24:24Z</cp:lastPrinted>
  <dcterms:created xsi:type="dcterms:W3CDTF">2008-04-23T08:55:31Z</dcterms:created>
  <dcterms:modified xsi:type="dcterms:W3CDTF">2018-03-19T05:12:28Z</dcterms:modified>
  <cp:category/>
  <cp:version/>
  <cp:contentType/>
  <cp:contentStatus/>
</cp:coreProperties>
</file>