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K:\企画部\基金・助成事務局\事務局共通\募集案内\募集案内（R8）\R8募集案内_芸術家等人材育成\完成版\"/>
    </mc:Choice>
  </mc:AlternateContent>
  <xr:revisionPtr revIDLastSave="0" documentId="13_ncr:1_{56E689FC-0C10-400D-89F8-CA12C85738BA}" xr6:coauthVersionLast="47" xr6:coauthVersionMax="47" xr10:uidLastSave="{00000000-0000-0000-0000-000000000000}"/>
  <bookViews>
    <workbookView xWindow="-110" yWindow="-110" windowWidth="19420" windowHeight="10420" tabRatio="857" xr2:uid="{00000000-000D-0000-FFFF-FFFF00000000}"/>
  </bookViews>
  <sheets>
    <sheet name="A-1団体概要" sheetId="49" r:id="rId1"/>
    <sheet name="A-2運営目的・目標" sheetId="50" r:id="rId2"/>
    <sheet name="A-3(提出不要)" sheetId="51" r:id="rId3"/>
    <sheet name="A-4自己申告書" sheetId="53" r:id="rId4"/>
    <sheet name="B-1その他取組" sheetId="30" r:id="rId5"/>
    <sheet name="B-2育成実績" sheetId="43" r:id="rId6"/>
    <sheet name="C-1事業概要" sheetId="19" r:id="rId7"/>
    <sheet name="C-2活動一覧" sheetId="31" r:id="rId8"/>
    <sheet name="C-3各活動の詳細(この括弧内に活動番号を記入)" sheetId="25" r:id="rId9"/>
    <sheet name="C-4収支予算書" sheetId="48" r:id="rId10"/>
  </sheets>
  <externalReferences>
    <externalReference r:id="rId11"/>
    <externalReference r:id="rId12"/>
  </externalReferences>
  <definedNames>
    <definedName name="_xlnm.Print_Area" localSheetId="0">'A-1団体概要'!$A$1:$S$62</definedName>
    <definedName name="_xlnm.Print_Area" localSheetId="1">'A-2運営目的・目標'!$A$1:$S$9</definedName>
    <definedName name="_xlnm.Print_Area" localSheetId="2">'A-3(提出不要)'!$A$1</definedName>
    <definedName name="_xlnm.Print_Area" localSheetId="3">'A-4自己申告書'!$A$1:$K$123</definedName>
    <definedName name="_xlnm.Print_Area" localSheetId="4">'B-1その他取組'!$A$1:$C$9</definedName>
    <definedName name="_xlnm.Print_Area" localSheetId="5">'B-2育成実績'!$A$1:$O$30</definedName>
    <definedName name="_xlnm.Print_Area" localSheetId="6">'C-1事業概要'!$A$1:$D$17</definedName>
    <definedName name="_xlnm.Print_Area" localSheetId="7">'C-2活動一覧'!$A$1:$F$39</definedName>
    <definedName name="_xlnm.Print_Area" localSheetId="8">'C-3各活動の詳細(この括弧内に活動番号を記入)'!$A$1:$D$25</definedName>
    <definedName name="_xlnm.Print_Area" localSheetId="9">'C-4収支予算書'!$A$1:$Q$134</definedName>
    <definedName name="応募分野" localSheetId="3">[1]【非表示】分野・ジャンル!$A$1:$E$1</definedName>
    <definedName name="応募分野">#REF!</definedName>
    <definedName name="会場費" localSheetId="3">[2]【非表示】経費一覧!$C$183:$C$184</definedName>
    <definedName name="会場費">#REF!</definedName>
    <definedName name="感染症対策経費" localSheetId="3">[2]【非表示】経費一覧!$C$211:$C$215</definedName>
    <definedName name="感染症対策経費">#REF!</definedName>
    <definedName name="区分">#REF!</definedName>
    <definedName name="稽古費" localSheetId="3">[2]【非表示】経費一覧!$C$2:$C$3</definedName>
    <definedName name="稽古費">#REF!</definedName>
    <definedName name="収入">#REF!</definedName>
    <definedName name="舞台費" localSheetId="3">[2]【非表示】経費一覧!$C$185:$C$203</definedName>
    <definedName name="舞台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31" l="1"/>
  <c r="G3" i="48"/>
  <c r="L8" i="49"/>
  <c r="H5" i="53" s="1"/>
  <c r="L9" i="49"/>
  <c r="H6" i="53" s="1"/>
  <c r="H49" i="49"/>
  <c r="H50" i="49"/>
  <c r="H51" i="49"/>
  <c r="E3" i="48" l="1"/>
  <c r="K29" i="48"/>
  <c r="K30" i="48"/>
  <c r="K31" i="48"/>
  <c r="K32" i="48"/>
  <c r="K33" i="48"/>
  <c r="K34" i="48"/>
  <c r="K35" i="48"/>
  <c r="K36" i="48"/>
  <c r="K37" i="48"/>
  <c r="K38" i="48"/>
  <c r="L29" i="48"/>
  <c r="F8" i="48"/>
  <c r="K40" i="48"/>
  <c r="K41" i="48"/>
  <c r="K42" i="48"/>
  <c r="K43" i="48"/>
  <c r="K44" i="48"/>
  <c r="K45" i="48"/>
  <c r="K46" i="48"/>
  <c r="K47" i="48"/>
  <c r="K48" i="48"/>
  <c r="K49" i="48"/>
  <c r="L40" i="48"/>
  <c r="F9" i="48"/>
  <c r="K51" i="48"/>
  <c r="K52" i="48"/>
  <c r="K53" i="48"/>
  <c r="K54" i="48"/>
  <c r="K55" i="48"/>
  <c r="K56" i="48"/>
  <c r="K57" i="48"/>
  <c r="K58" i="48"/>
  <c r="K59" i="48"/>
  <c r="K60" i="48"/>
  <c r="L51" i="48"/>
  <c r="F10" i="48"/>
  <c r="K62" i="48"/>
  <c r="K63" i="48"/>
  <c r="K64" i="48"/>
  <c r="K65" i="48"/>
  <c r="K66" i="48"/>
  <c r="K67" i="48"/>
  <c r="K68" i="48"/>
  <c r="K69" i="48"/>
  <c r="L62" i="48"/>
  <c r="F11" i="48"/>
  <c r="K71" i="48"/>
  <c r="K72" i="48"/>
  <c r="K73" i="48"/>
  <c r="K74" i="48"/>
  <c r="K75" i="48"/>
  <c r="K76" i="48"/>
  <c r="K77" i="48"/>
  <c r="K78" i="48"/>
  <c r="L71" i="48"/>
  <c r="F12" i="48"/>
  <c r="K80" i="48"/>
  <c r="K81" i="48"/>
  <c r="K82" i="48"/>
  <c r="K83" i="48"/>
  <c r="K84" i="48"/>
  <c r="K85" i="48"/>
  <c r="K86" i="48"/>
  <c r="K87" i="48"/>
  <c r="L80" i="48"/>
  <c r="F13" i="48"/>
  <c r="K89" i="48"/>
  <c r="K90" i="48"/>
  <c r="K91" i="48"/>
  <c r="K92" i="48"/>
  <c r="K93" i="48"/>
  <c r="K94" i="48"/>
  <c r="K95" i="48"/>
  <c r="K96" i="48"/>
  <c r="L89" i="48"/>
  <c r="F14" i="48"/>
  <c r="K98" i="48"/>
  <c r="K99" i="48"/>
  <c r="K100" i="48"/>
  <c r="K101" i="48"/>
  <c r="K102" i="48"/>
  <c r="K103" i="48"/>
  <c r="K104" i="48"/>
  <c r="K105" i="48"/>
  <c r="K106" i="48"/>
  <c r="K107" i="48"/>
  <c r="L98" i="48"/>
  <c r="F15" i="48"/>
  <c r="F16" i="48"/>
  <c r="O18" i="48"/>
  <c r="F19" i="48"/>
  <c r="L108" i="48"/>
  <c r="K111" i="48"/>
  <c r="K112" i="48"/>
  <c r="K113" i="48"/>
  <c r="K114" i="48"/>
  <c r="K115" i="48"/>
  <c r="K116" i="48"/>
  <c r="K117" i="48"/>
  <c r="K118" i="48"/>
  <c r="L111" i="48"/>
  <c r="K119" i="48"/>
  <c r="L119" i="48"/>
  <c r="L120" i="48"/>
  <c r="L121" i="48"/>
  <c r="F20" i="48"/>
  <c r="O29" i="48"/>
  <c r="O40" i="48"/>
  <c r="O51" i="48"/>
  <c r="O62" i="48"/>
  <c r="O98" i="48"/>
  <c r="O71" i="48"/>
  <c r="O80" i="48"/>
  <c r="O89" i="48"/>
  <c r="F17" i="48"/>
  <c r="F18" i="48"/>
  <c r="F24" i="48"/>
  <c r="F23" i="48"/>
  <c r="F22" i="48"/>
  <c r="F21" i="48"/>
</calcChain>
</file>

<file path=xl/sharedStrings.xml><?xml version="1.0" encoding="utf-8"?>
<sst xmlns="http://schemas.openxmlformats.org/spreadsheetml/2006/main" count="509" uniqueCount="299">
  <si>
    <t>―</t>
  </si>
  <si>
    <t>団体名</t>
    <rPh sb="0" eb="3">
      <t>ダンタイメイ</t>
    </rPh>
    <phoneticPr fontId="16"/>
  </si>
  <si>
    <t>消費税等仕入控除税額の取扱</t>
    <phoneticPr fontId="16"/>
  </si>
  <si>
    <t>助成対象経費</t>
    <rPh sb="0" eb="2">
      <t>ジョセイ</t>
    </rPh>
    <rPh sb="2" eb="4">
      <t>タイショウ</t>
    </rPh>
    <rPh sb="4" eb="6">
      <t>ケイヒ</t>
    </rPh>
    <phoneticPr fontId="17"/>
  </si>
  <si>
    <t>課税対象外経費</t>
    <rPh sb="0" eb="2">
      <t>カゼイ</t>
    </rPh>
    <rPh sb="2" eb="4">
      <t>タイショウ</t>
    </rPh>
    <rPh sb="4" eb="5">
      <t>ガイ</t>
    </rPh>
    <rPh sb="5" eb="7">
      <t>ケイヒ</t>
    </rPh>
    <phoneticPr fontId="16"/>
  </si>
  <si>
    <t>税区分番号</t>
    <rPh sb="0" eb="1">
      <t>ゼイ</t>
    </rPh>
    <rPh sb="1" eb="3">
      <t>クブン</t>
    </rPh>
    <rPh sb="3" eb="5">
      <t>バンゴウ</t>
    </rPh>
    <phoneticPr fontId="16"/>
  </si>
  <si>
    <t>課税対象経費</t>
    <rPh sb="0" eb="2">
      <t>カゼイ</t>
    </rPh>
    <rPh sb="2" eb="4">
      <t>タイショウ</t>
    </rPh>
    <rPh sb="4" eb="6">
      <t>ケイヒ</t>
    </rPh>
    <phoneticPr fontId="16"/>
  </si>
  <si>
    <t>消費税等仕入控除税額計（B）</t>
    <rPh sb="0" eb="3">
      <t>ショウヒゼイ</t>
    </rPh>
    <rPh sb="3" eb="4">
      <t>トウ</t>
    </rPh>
    <rPh sb="4" eb="6">
      <t>シイレ</t>
    </rPh>
    <rPh sb="6" eb="8">
      <t>コウジョ</t>
    </rPh>
    <rPh sb="8" eb="10">
      <t>ゼイガク</t>
    </rPh>
    <rPh sb="10" eb="11">
      <t>ケイ</t>
    </rPh>
    <phoneticPr fontId="16"/>
  </si>
  <si>
    <t>助成対象経費　合計（C）</t>
    <rPh sb="0" eb="2">
      <t>ジョセイ</t>
    </rPh>
    <rPh sb="2" eb="4">
      <t>タイショウ</t>
    </rPh>
    <rPh sb="4" eb="6">
      <t>ケイヒ</t>
    </rPh>
    <rPh sb="7" eb="9">
      <t>ゴウケイ</t>
    </rPh>
    <phoneticPr fontId="16"/>
  </si>
  <si>
    <t>区分</t>
    <rPh sb="0" eb="2">
      <t>クブン</t>
    </rPh>
    <phoneticPr fontId="17"/>
  </si>
  <si>
    <t>数量(1)</t>
    <rPh sb="0" eb="2">
      <t>スウリョウ</t>
    </rPh>
    <phoneticPr fontId="17"/>
  </si>
  <si>
    <t>数量(2)</t>
    <rPh sb="0" eb="2">
      <t>スウリョウ</t>
    </rPh>
    <phoneticPr fontId="17"/>
  </si>
  <si>
    <t>金額（円）</t>
    <rPh sb="3" eb="4">
      <t>エン</t>
    </rPh>
    <phoneticPr fontId="17"/>
  </si>
  <si>
    <t>諸謝金</t>
    <rPh sb="0" eb="3">
      <t>ショシャキン</t>
    </rPh>
    <phoneticPr fontId="17"/>
  </si>
  <si>
    <t>旅費</t>
    <rPh sb="0" eb="2">
      <t>リョヒ</t>
    </rPh>
    <phoneticPr fontId="16"/>
  </si>
  <si>
    <t>借損料</t>
    <rPh sb="0" eb="3">
      <t>シャクソンリョウ</t>
    </rPh>
    <phoneticPr fontId="16"/>
  </si>
  <si>
    <t>消耗品</t>
    <rPh sb="0" eb="3">
      <t>ショウモウヒン</t>
    </rPh>
    <phoneticPr fontId="16"/>
  </si>
  <si>
    <t>通信運搬費</t>
    <rPh sb="0" eb="5">
      <t>ツウシンウンパンヒ</t>
    </rPh>
    <phoneticPr fontId="16"/>
  </si>
  <si>
    <t>雑役務費</t>
    <rPh sb="0" eb="4">
      <t>ザツエキムヒ</t>
    </rPh>
    <phoneticPr fontId="16"/>
  </si>
  <si>
    <t>諸謝金</t>
    <rPh sb="0" eb="3">
      <t>ショシャキン</t>
    </rPh>
    <phoneticPr fontId="16"/>
  </si>
  <si>
    <t>消耗品費</t>
    <rPh sb="0" eb="4">
      <t>ショウモウヒンヒ</t>
    </rPh>
    <phoneticPr fontId="16"/>
  </si>
  <si>
    <t>支出額合計</t>
    <rPh sb="0" eb="2">
      <t>シシュツ</t>
    </rPh>
    <rPh sb="2" eb="3">
      <t>ガク</t>
    </rPh>
    <rPh sb="3" eb="5">
      <t>ゴウケイ</t>
    </rPh>
    <phoneticPr fontId="11"/>
  </si>
  <si>
    <t>収入</t>
    <rPh sb="0" eb="2">
      <t>シュウニュウ</t>
    </rPh>
    <phoneticPr fontId="11"/>
  </si>
  <si>
    <t>収入額</t>
    <rPh sb="0" eb="3">
      <t>シュウニュウガク</t>
    </rPh>
    <phoneticPr fontId="11"/>
  </si>
  <si>
    <t>自己負担額</t>
    <rPh sb="0" eb="5">
      <t>ジコフタンガク</t>
    </rPh>
    <phoneticPr fontId="11"/>
  </si>
  <si>
    <t>合計</t>
    <rPh sb="0" eb="2">
      <t>ゴウケイ</t>
    </rPh>
    <phoneticPr fontId="11"/>
  </si>
  <si>
    <t>収入額合計（D）</t>
    <rPh sb="0" eb="3">
      <t>シュウニュウガク</t>
    </rPh>
    <rPh sb="3" eb="5">
      <t>ゴウケイ</t>
    </rPh>
    <phoneticPr fontId="11"/>
  </si>
  <si>
    <t>収入額合計</t>
    <rPh sb="0" eb="5">
      <t>シュウニュウガクゴウケイ</t>
    </rPh>
    <phoneticPr fontId="11"/>
  </si>
  <si>
    <t>経費　小計（A）</t>
    <rPh sb="0" eb="2">
      <t>ケイヒ</t>
    </rPh>
    <rPh sb="3" eb="5">
      <t>ショウケイ</t>
    </rPh>
    <phoneticPr fontId="16"/>
  </si>
  <si>
    <t>フリガナ</t>
    <phoneticPr fontId="16"/>
  </si>
  <si>
    <t>団体名</t>
    <rPh sb="0" eb="3">
      <t>ダンタイメイ</t>
    </rPh>
    <phoneticPr fontId="19"/>
  </si>
  <si>
    <t>代表者役職名</t>
    <phoneticPr fontId="19"/>
  </si>
  <si>
    <t>代表者氏名</t>
    <phoneticPr fontId="19"/>
  </si>
  <si>
    <t>郵便番号</t>
    <rPh sb="0" eb="4">
      <t>ユウビンバンゴウ</t>
    </rPh>
    <phoneticPr fontId="17"/>
  </si>
  <si>
    <t>―</t>
    <phoneticPr fontId="19"/>
  </si>
  <si>
    <t>住所</t>
    <rPh sb="0" eb="2">
      <t>ジュウショ</t>
    </rPh>
    <phoneticPr fontId="17"/>
  </si>
  <si>
    <t>ウェブサイト</t>
    <phoneticPr fontId="17"/>
  </si>
  <si>
    <t>団体の種類</t>
  </si>
  <si>
    <t>[その他の法人の場合は具体的な種類名を記入]</t>
    <rPh sb="3" eb="4">
      <t>タ</t>
    </rPh>
    <rPh sb="5" eb="7">
      <t>ホウジン</t>
    </rPh>
    <phoneticPr fontId="17"/>
  </si>
  <si>
    <t>団体設立年月</t>
  </si>
  <si>
    <t>法人設立年月</t>
    <phoneticPr fontId="17"/>
  </si>
  <si>
    <t>法人番号</t>
    <phoneticPr fontId="17"/>
  </si>
  <si>
    <t>組　織</t>
  </si>
  <si>
    <t>役　　職　　員</t>
    <phoneticPr fontId="17"/>
  </si>
  <si>
    <t>団体構成員及び加入条件</t>
    <phoneticPr fontId="17"/>
  </si>
  <si>
    <t>〔団体構成員〕</t>
    <phoneticPr fontId="17"/>
  </si>
  <si>
    <t>〔加入条件〕</t>
    <phoneticPr fontId="17"/>
  </si>
  <si>
    <t>経理担当者</t>
  </si>
  <si>
    <t>監査担当者</t>
  </si>
  <si>
    <t>批評等</t>
    <rPh sb="0" eb="2">
      <t>ヒヒョウ</t>
    </rPh>
    <rPh sb="2" eb="3">
      <t>トウ</t>
    </rPh>
    <phoneticPr fontId="16"/>
  </si>
  <si>
    <t>年度</t>
    <rPh sb="0" eb="2">
      <t>ネンド</t>
    </rPh>
    <phoneticPr fontId="16"/>
  </si>
  <si>
    <t>掲載件数</t>
    <rPh sb="0" eb="2">
      <t>ケイサイ</t>
    </rPh>
    <rPh sb="3" eb="4">
      <t>ケン</t>
    </rPh>
    <phoneticPr fontId="16"/>
  </si>
  <si>
    <t>総収入のうち当該年度に受けた公的な補助金・助成金</t>
    <rPh sb="0" eb="1">
      <t>ソウ</t>
    </rPh>
    <rPh sb="1" eb="3">
      <t>シュウニュウ</t>
    </rPh>
    <rPh sb="6" eb="8">
      <t>トウガイ</t>
    </rPh>
    <rPh sb="8" eb="10">
      <t>ネンド</t>
    </rPh>
    <rPh sb="11" eb="12">
      <t>ウ</t>
    </rPh>
    <rPh sb="14" eb="15">
      <t>マト</t>
    </rPh>
    <rPh sb="17" eb="20">
      <t>ホジョキン</t>
    </rPh>
    <rPh sb="20" eb="23">
      <t>ジョセイキン</t>
    </rPh>
    <phoneticPr fontId="16"/>
  </si>
  <si>
    <t>総額</t>
    <rPh sb="0" eb="2">
      <t>ソウガク</t>
    </rPh>
    <phoneticPr fontId="16"/>
  </si>
  <si>
    <t>運営に
係る額</t>
    <rPh sb="0" eb="2">
      <t>ウンエイ</t>
    </rPh>
    <rPh sb="4" eb="5">
      <t>カカ</t>
    </rPh>
    <rPh sb="6" eb="7">
      <t>ガク</t>
    </rPh>
    <phoneticPr fontId="16"/>
  </si>
  <si>
    <t>活動に
係る額</t>
    <rPh sb="0" eb="2">
      <t>カツドウ</t>
    </rPh>
    <rPh sb="4" eb="5">
      <t>カカ</t>
    </rPh>
    <rPh sb="6" eb="7">
      <t>ガク</t>
    </rPh>
    <phoneticPr fontId="16"/>
  </si>
  <si>
    <t>名称</t>
    <rPh sb="0" eb="2">
      <t>メイショウ</t>
    </rPh>
    <phoneticPr fontId="16"/>
  </si>
  <si>
    <t>メニュー</t>
    <phoneticPr fontId="16"/>
  </si>
  <si>
    <t>実施場所</t>
    <rPh sb="0" eb="4">
      <t>ジッシバショ</t>
    </rPh>
    <phoneticPr fontId="11"/>
  </si>
  <si>
    <t>指導者・指導者略歴</t>
    <rPh sb="0" eb="3">
      <t>シドウシャ</t>
    </rPh>
    <rPh sb="4" eb="9">
      <t>シドウシャリャクレキ</t>
    </rPh>
    <phoneticPr fontId="11"/>
  </si>
  <si>
    <t>自己負担額</t>
    <rPh sb="0" eb="2">
      <t>ジコ</t>
    </rPh>
    <rPh sb="2" eb="4">
      <t>フタン</t>
    </rPh>
    <rPh sb="4" eb="5">
      <t>ガク</t>
    </rPh>
    <phoneticPr fontId="11"/>
  </si>
  <si>
    <t>氏名</t>
    <rPh sb="0" eb="2">
      <t>シメイ</t>
    </rPh>
    <phoneticPr fontId="16"/>
  </si>
  <si>
    <t>芸名</t>
    <rPh sb="0" eb="2">
      <t>ゲイメイ</t>
    </rPh>
    <phoneticPr fontId="16"/>
  </si>
  <si>
    <t>略歴</t>
    <rPh sb="0" eb="2">
      <t>リャクレキ</t>
    </rPh>
    <phoneticPr fontId="16"/>
  </si>
  <si>
    <t>役職名</t>
    <rPh sb="0" eb="3">
      <t>ヤクショクメイ</t>
    </rPh>
    <phoneticPr fontId="19"/>
  </si>
  <si>
    <t>専門分野</t>
    <rPh sb="0" eb="4">
      <t>センモンブンヤ</t>
    </rPh>
    <phoneticPr fontId="19"/>
  </si>
  <si>
    <t>受賞年度</t>
    <rPh sb="0" eb="4">
      <t>ジュショウネンド</t>
    </rPh>
    <phoneticPr fontId="16"/>
  </si>
  <si>
    <t>受賞名</t>
    <rPh sb="0" eb="3">
      <t>ジュショウメイ</t>
    </rPh>
    <phoneticPr fontId="16"/>
  </si>
  <si>
    <t>活動名・活動内容等</t>
    <rPh sb="0" eb="3">
      <t>カツドウメイ</t>
    </rPh>
    <rPh sb="4" eb="6">
      <t>カツドウ</t>
    </rPh>
    <rPh sb="6" eb="8">
      <t>ナイヨウ</t>
    </rPh>
    <rPh sb="8" eb="9">
      <t>トウ</t>
    </rPh>
    <phoneticPr fontId="16"/>
  </si>
  <si>
    <t>独立行政法人日本芸術文化振興会理事長　殿</t>
    <phoneticPr fontId="17"/>
  </si>
  <si>
    <t>　文化芸術振興費補助金による助成金交付要綱第３条の規定に基づき、助成金交付要望書を提出します。</t>
    <phoneticPr fontId="17"/>
  </si>
  <si>
    <t>　　代表者役職名・氏名　</t>
    <rPh sb="2" eb="5">
      <t>ダイヒョウシャ</t>
    </rPh>
    <rPh sb="5" eb="8">
      <t>ヤクショクメイ</t>
    </rPh>
    <rPh sb="9" eb="11">
      <t>シメイ</t>
    </rPh>
    <phoneticPr fontId="17"/>
  </si>
  <si>
    <t>代表電話</t>
    <rPh sb="0" eb="2">
      <t>ダイヒョウ</t>
    </rPh>
    <phoneticPr fontId="19"/>
  </si>
  <si>
    <t>代表E-mail</t>
    <rPh sb="0" eb="2">
      <t>ダイヒョウ</t>
    </rPh>
    <phoneticPr fontId="16"/>
  </si>
  <si>
    <t>Ａ－１</t>
    <phoneticPr fontId="16"/>
  </si>
  <si>
    <t>R4</t>
    <phoneticPr fontId="16"/>
  </si>
  <si>
    <t>Ａ－２</t>
    <phoneticPr fontId="16"/>
  </si>
  <si>
    <t>※　Ａ４判１枚に収まるように作成してください。</t>
    <phoneticPr fontId="16"/>
  </si>
  <si>
    <t>上記指導者を選んだ理由</t>
    <rPh sb="0" eb="5">
      <t>ジョウキシドウシャ</t>
    </rPh>
    <rPh sb="6" eb="7">
      <t>エラ</t>
    </rPh>
    <rPh sb="9" eb="11">
      <t>リユウ</t>
    </rPh>
    <phoneticPr fontId="11"/>
  </si>
  <si>
    <t>受講料</t>
    <rPh sb="0" eb="3">
      <t>ジュコウリョウ</t>
    </rPh>
    <phoneticPr fontId="11"/>
  </si>
  <si>
    <t>育成予定人数</t>
    <rPh sb="0" eb="6">
      <t>イクセイヨテイニンズウ</t>
    </rPh>
    <phoneticPr fontId="11"/>
  </si>
  <si>
    <t>R5</t>
    <phoneticPr fontId="17"/>
  </si>
  <si>
    <t>　　　　団体名　　</t>
    <rPh sb="4" eb="6">
      <t>ダンタイ</t>
    </rPh>
    <phoneticPr fontId="17"/>
  </si>
  <si>
    <t>【団体の目的・使命及び目標・計画等】</t>
    <rPh sb="1" eb="3">
      <t>ダンタイ</t>
    </rPh>
    <rPh sb="4" eb="6">
      <t>モクテキ</t>
    </rPh>
    <rPh sb="7" eb="9">
      <t>シメイ</t>
    </rPh>
    <rPh sb="9" eb="10">
      <t>オヨ</t>
    </rPh>
    <rPh sb="11" eb="13">
      <t>モクヒョウ</t>
    </rPh>
    <rPh sb="14" eb="16">
      <t>ケイカク</t>
    </rPh>
    <rPh sb="16" eb="17">
      <t>トウ</t>
    </rPh>
    <phoneticPr fontId="16"/>
  </si>
  <si>
    <t>実施日</t>
    <rPh sb="0" eb="2">
      <t>ジッシ</t>
    </rPh>
    <rPh sb="2" eb="3">
      <t>ビ</t>
    </rPh>
    <phoneticPr fontId="11"/>
  </si>
  <si>
    <t>持続的な運営基盤の強化に向けた、自己収入や多様な財源の確保に対する取り組み</t>
    <rPh sb="0" eb="3">
      <t>ジゾクテキ</t>
    </rPh>
    <rPh sb="4" eb="8">
      <t>ウンエイキバン</t>
    </rPh>
    <rPh sb="9" eb="11">
      <t>キョウカ</t>
    </rPh>
    <rPh sb="12" eb="13">
      <t>ム</t>
    </rPh>
    <rPh sb="16" eb="20">
      <t>ジコシュウニュウ</t>
    </rPh>
    <rPh sb="21" eb="23">
      <t>タヨウ</t>
    </rPh>
    <rPh sb="24" eb="26">
      <t>ザイゲン</t>
    </rPh>
    <rPh sb="27" eb="29">
      <t>カクホ</t>
    </rPh>
    <rPh sb="30" eb="31">
      <t>タイ</t>
    </rPh>
    <rPh sb="33" eb="34">
      <t>ト</t>
    </rPh>
    <rPh sb="35" eb="36">
      <t>ク</t>
    </rPh>
    <phoneticPr fontId="11"/>
  </si>
  <si>
    <t>令和　年　月　日　～　令和　年　月　日</t>
    <phoneticPr fontId="11"/>
  </si>
  <si>
    <t>達成目標</t>
    <rPh sb="0" eb="4">
      <t>タッセイモクヒョウ</t>
    </rPh>
    <phoneticPr fontId="11"/>
  </si>
  <si>
    <t>募集する育成対象者像（どれくらいの経験年数か等、募集案内に載せる予定の条件を書くこと。補足があればそれも書くこと。）</t>
    <rPh sb="0" eb="2">
      <t>ボシュウ</t>
    </rPh>
    <rPh sb="4" eb="6">
      <t>イクセイ</t>
    </rPh>
    <rPh sb="6" eb="9">
      <t>タイショウシャ</t>
    </rPh>
    <rPh sb="9" eb="10">
      <t>ゾウ</t>
    </rPh>
    <rPh sb="17" eb="21">
      <t>ケイケンネンスウ</t>
    </rPh>
    <rPh sb="22" eb="23">
      <t>トウ</t>
    </rPh>
    <rPh sb="24" eb="28">
      <t>ボシュウアンナイ</t>
    </rPh>
    <rPh sb="29" eb="30">
      <t>ノ</t>
    </rPh>
    <rPh sb="32" eb="34">
      <t>ヨテイ</t>
    </rPh>
    <rPh sb="35" eb="37">
      <t>ジョウケン</t>
    </rPh>
    <rPh sb="38" eb="39">
      <t>カ</t>
    </rPh>
    <rPh sb="43" eb="45">
      <t>ホソク</t>
    </rPh>
    <rPh sb="52" eb="53">
      <t>カ</t>
    </rPh>
    <phoneticPr fontId="11"/>
  </si>
  <si>
    <t>音楽</t>
  </si>
  <si>
    <t>円</t>
    <rPh sb="0" eb="1">
      <t>エン</t>
    </rPh>
    <phoneticPr fontId="11"/>
  </si>
  <si>
    <t>団体の運営等に対するその他の取組について</t>
    <rPh sb="0" eb="2">
      <t>ダンタイ</t>
    </rPh>
    <rPh sb="3" eb="6">
      <t>ウンエイトウ</t>
    </rPh>
    <rPh sb="7" eb="8">
      <t>タイ</t>
    </rPh>
    <rPh sb="12" eb="13">
      <t>タ</t>
    </rPh>
    <rPh sb="14" eb="15">
      <t>ト</t>
    </rPh>
    <rPh sb="15" eb="16">
      <t>ク</t>
    </rPh>
    <phoneticPr fontId="11"/>
  </si>
  <si>
    <t>　概算額のため四捨五入等による端数は生じるものとする。</t>
    <rPh sb="1" eb="4">
      <t>ガイサンガク</t>
    </rPh>
    <rPh sb="11" eb="12">
      <t>ナド</t>
    </rPh>
    <rPh sb="18" eb="19">
      <t>ショウ</t>
    </rPh>
    <phoneticPr fontId="11"/>
  </si>
  <si>
    <t>観覧料
（成果公演等、観客を入れる発表を行う場合のみ記入）</t>
    <rPh sb="0" eb="2">
      <t>カンラン</t>
    </rPh>
    <rPh sb="2" eb="3">
      <t>リョウ</t>
    </rPh>
    <rPh sb="5" eb="9">
      <t>セイカコウエン</t>
    </rPh>
    <rPh sb="9" eb="10">
      <t>トウ</t>
    </rPh>
    <rPh sb="11" eb="13">
      <t>カンキャク</t>
    </rPh>
    <rPh sb="14" eb="15">
      <t>イ</t>
    </rPh>
    <rPh sb="17" eb="19">
      <t>ハッピョウ</t>
    </rPh>
    <rPh sb="20" eb="21">
      <t>オコナ</t>
    </rPh>
    <rPh sb="22" eb="24">
      <t>バアイ</t>
    </rPh>
    <rPh sb="26" eb="28">
      <t>キニュウ</t>
    </rPh>
    <phoneticPr fontId="11"/>
  </si>
  <si>
    <t>活動番号</t>
    <rPh sb="0" eb="2">
      <t>カツドウ</t>
    </rPh>
    <rPh sb="2" eb="4">
      <t>バンゴウ</t>
    </rPh>
    <phoneticPr fontId="11"/>
  </si>
  <si>
    <t>活動名称</t>
    <rPh sb="0" eb="2">
      <t>カツドウ</t>
    </rPh>
    <rPh sb="2" eb="4">
      <t>メイショウ</t>
    </rPh>
    <phoneticPr fontId="11"/>
  </si>
  <si>
    <t>※活動が１つであれば、１のみ記入すること</t>
    <rPh sb="1" eb="3">
      <t>カツドウ</t>
    </rPh>
    <rPh sb="14" eb="16">
      <t>キニュウ</t>
    </rPh>
    <phoneticPr fontId="11"/>
  </si>
  <si>
    <t>※足りなければ行を足すこと。ここに挙げた分の「C-3各活動の詳細」シートを作成し、各活動ごとに詳細を記すこと。</t>
    <rPh sb="27" eb="29">
      <t>カツドウ</t>
    </rPh>
    <rPh sb="42" eb="44">
      <t>カツドウ</t>
    </rPh>
    <phoneticPr fontId="11"/>
  </si>
  <si>
    <t>活動概要</t>
    <rPh sb="0" eb="2">
      <t>カツドウ</t>
    </rPh>
    <rPh sb="2" eb="4">
      <t>ガイヨウ</t>
    </rPh>
    <phoneticPr fontId="11"/>
  </si>
  <si>
    <t>育成の方法
（講習の回数、内容等を具体的に記入。応募団体の持つ技能をどのようにこの活動に生かすのか等も書くこと。）</t>
    <rPh sb="0" eb="2">
      <t>イクセイ</t>
    </rPh>
    <rPh sb="3" eb="5">
      <t>ホウホウ</t>
    </rPh>
    <rPh sb="7" eb="9">
      <t>コウシュウ</t>
    </rPh>
    <rPh sb="10" eb="12">
      <t>カイスウ</t>
    </rPh>
    <rPh sb="13" eb="15">
      <t>ナイヨウ</t>
    </rPh>
    <rPh sb="15" eb="16">
      <t>トウ</t>
    </rPh>
    <rPh sb="17" eb="19">
      <t>グタイ</t>
    </rPh>
    <rPh sb="19" eb="20">
      <t>テキ</t>
    </rPh>
    <rPh sb="21" eb="23">
      <t>キニュウ</t>
    </rPh>
    <rPh sb="24" eb="26">
      <t>オウボ</t>
    </rPh>
    <rPh sb="26" eb="28">
      <t>ダンタイ</t>
    </rPh>
    <rPh sb="29" eb="30">
      <t>モ</t>
    </rPh>
    <rPh sb="31" eb="33">
      <t>ギノウ</t>
    </rPh>
    <rPh sb="41" eb="43">
      <t>カツドウ</t>
    </rPh>
    <rPh sb="44" eb="45">
      <t>イ</t>
    </rPh>
    <rPh sb="49" eb="50">
      <t>トウ</t>
    </rPh>
    <rPh sb="51" eb="52">
      <t>カ</t>
    </rPh>
    <phoneticPr fontId="11"/>
  </si>
  <si>
    <t>令和　年　月　日　※打ち合わせ等を含まない、最後の活動の実施日を記入</t>
    <rPh sb="10" eb="11">
      <t>ウ</t>
    </rPh>
    <rPh sb="12" eb="13">
      <t>ア</t>
    </rPh>
    <rPh sb="15" eb="16">
      <t>トウ</t>
    </rPh>
    <rPh sb="17" eb="18">
      <t>フク</t>
    </rPh>
    <rPh sb="22" eb="24">
      <t>サイゴ</t>
    </rPh>
    <rPh sb="25" eb="27">
      <t>カツドウ</t>
    </rPh>
    <rPh sb="28" eb="30">
      <t>ジッシ</t>
    </rPh>
    <rPh sb="30" eb="31">
      <t>ヒ</t>
    </rPh>
    <rPh sb="32" eb="34">
      <t>キニュウ</t>
    </rPh>
    <phoneticPr fontId="11"/>
  </si>
  <si>
    <t>単位</t>
    <rPh sb="0" eb="2">
      <t>タンイ</t>
    </rPh>
    <phoneticPr fontId="11"/>
  </si>
  <si>
    <t>公演創造活動の複数年計画支援に応募する場合は、「プロジェクト名」を記入すること。</t>
    <rPh sb="0" eb="4">
      <t>コウエンソウゾウ</t>
    </rPh>
    <rPh sb="4" eb="6">
      <t>カツドウ</t>
    </rPh>
    <rPh sb="7" eb="14">
      <t>フクスウネンケイカクシエン</t>
    </rPh>
    <rPh sb="15" eb="17">
      <t>オウボ</t>
    </rPh>
    <rPh sb="19" eb="21">
      <t>バアイ</t>
    </rPh>
    <rPh sb="30" eb="31">
      <t>メイ</t>
    </rPh>
    <rPh sb="33" eb="35">
      <t>キニュウ</t>
    </rPh>
    <phoneticPr fontId="19"/>
  </si>
  <si>
    <t>代表的な掲載媒体や批評の内容等</t>
    <rPh sb="0" eb="3">
      <t>ダイヒョウテキ</t>
    </rPh>
    <rPh sb="4" eb="6">
      <t>ケイサイ</t>
    </rPh>
    <rPh sb="6" eb="8">
      <t>バイタイ</t>
    </rPh>
    <rPh sb="9" eb="11">
      <t>ヒヒョウ</t>
    </rPh>
    <rPh sb="12" eb="14">
      <t>ナイヨウ</t>
    </rPh>
    <rPh sb="14" eb="15">
      <t>トウ</t>
    </rPh>
    <phoneticPr fontId="16"/>
  </si>
  <si>
    <t>団体の芸術上の中核となる者の個人略歴</t>
    <rPh sb="0" eb="2">
      <t>ダンタイ</t>
    </rPh>
    <rPh sb="3" eb="5">
      <t>ゲイジュツ</t>
    </rPh>
    <rPh sb="5" eb="6">
      <t>ジョウ</t>
    </rPh>
    <rPh sb="7" eb="9">
      <t>チュウカク</t>
    </rPh>
    <rPh sb="12" eb="13">
      <t>モノ</t>
    </rPh>
    <rPh sb="14" eb="16">
      <t>コジン</t>
    </rPh>
    <rPh sb="16" eb="18">
      <t>リャクレキ</t>
    </rPh>
    <phoneticPr fontId="16"/>
  </si>
  <si>
    <t>青色セルは自動で入力されます。</t>
    <rPh sb="0" eb="2">
      <t>アオイロ</t>
    </rPh>
    <rPh sb="5" eb="7">
      <t>ジドウ</t>
    </rPh>
    <rPh sb="8" eb="10">
      <t>ニュウリョク</t>
    </rPh>
    <phoneticPr fontId="19"/>
  </si>
  <si>
    <t xml:space="preserve"> 団体の今後の目標・計画</t>
    <rPh sb="1" eb="3">
      <t>ダンタイ</t>
    </rPh>
    <rPh sb="4" eb="6">
      <t>コンゴ</t>
    </rPh>
    <rPh sb="7" eb="9">
      <t>モクヒョウ</t>
    </rPh>
    <rPh sb="10" eb="12">
      <t>ケイカク</t>
    </rPh>
    <phoneticPr fontId="16"/>
  </si>
  <si>
    <t xml:space="preserve"> 団体の目的・使命・沿革等</t>
    <rPh sb="4" eb="6">
      <t>モクテキ</t>
    </rPh>
    <rPh sb="7" eb="9">
      <t>シメイ</t>
    </rPh>
    <rPh sb="10" eb="12">
      <t>エンカク</t>
    </rPh>
    <rPh sb="12" eb="13">
      <t>トウ</t>
    </rPh>
    <phoneticPr fontId="16"/>
  </si>
  <si>
    <t>　（「はい」の場合は以下の当てはまるもの全てにチェック）</t>
    <rPh sb="10" eb="12">
      <t>イカ</t>
    </rPh>
    <rPh sb="20" eb="21">
      <t>スベ</t>
    </rPh>
    <phoneticPr fontId="16"/>
  </si>
  <si>
    <t>〇外部の出演者等に対し、規則等で出演料・稽古料等の単価を定めている。</t>
    <rPh sb="1" eb="3">
      <t>ガイブ</t>
    </rPh>
    <rPh sb="4" eb="6">
      <t>シュツエン</t>
    </rPh>
    <rPh sb="6" eb="7">
      <t>シャ</t>
    </rPh>
    <rPh sb="7" eb="8">
      <t>ナド</t>
    </rPh>
    <rPh sb="9" eb="10">
      <t>タイ</t>
    </rPh>
    <rPh sb="12" eb="14">
      <t>キソク</t>
    </rPh>
    <rPh sb="14" eb="15">
      <t>トウ</t>
    </rPh>
    <rPh sb="16" eb="18">
      <t>シュツエン</t>
    </rPh>
    <rPh sb="18" eb="19">
      <t>リョウ</t>
    </rPh>
    <rPh sb="20" eb="22">
      <t>ケイコ</t>
    </rPh>
    <rPh sb="22" eb="23">
      <t>リョウ</t>
    </rPh>
    <rPh sb="23" eb="24">
      <t>トウ</t>
    </rPh>
    <rPh sb="25" eb="27">
      <t>タンカ</t>
    </rPh>
    <rPh sb="28" eb="29">
      <t>サダ</t>
    </rPh>
    <phoneticPr fontId="19"/>
  </si>
  <si>
    <t>②契約方法</t>
    <rPh sb="1" eb="3">
      <t>ケイヤク</t>
    </rPh>
    <rPh sb="3" eb="5">
      <t>ホウホウ</t>
    </rPh>
    <phoneticPr fontId="19"/>
  </si>
  <si>
    <t>①契約を行う相手方</t>
    <rPh sb="1" eb="3">
      <t>ケイヤク</t>
    </rPh>
    <rPh sb="4" eb="5">
      <t>オコナ</t>
    </rPh>
    <rPh sb="6" eb="9">
      <t>アイテカタ</t>
    </rPh>
    <phoneticPr fontId="19"/>
  </si>
  <si>
    <t>　（「はい」の場合は以下の当てはまるものにチェック）</t>
    <rPh sb="10" eb="12">
      <t>イカ</t>
    </rPh>
    <phoneticPr fontId="16"/>
  </si>
  <si>
    <t>〇外部と取引を行う際に書面での契約を事前に行っている。</t>
    <rPh sb="1" eb="3">
      <t>ガイブ</t>
    </rPh>
    <rPh sb="4" eb="6">
      <t>トリヒキ</t>
    </rPh>
    <rPh sb="7" eb="8">
      <t>オコナ</t>
    </rPh>
    <rPh sb="9" eb="10">
      <t>サイ</t>
    </rPh>
    <rPh sb="11" eb="13">
      <t>ショメン</t>
    </rPh>
    <rPh sb="15" eb="17">
      <t>ケイヤク</t>
    </rPh>
    <rPh sb="18" eb="20">
      <t>ジゼン</t>
    </rPh>
    <rPh sb="21" eb="22">
      <t>オコナ</t>
    </rPh>
    <phoneticPr fontId="19"/>
  </si>
  <si>
    <t>外部との取引</t>
    <rPh sb="0" eb="2">
      <t>ガイブ</t>
    </rPh>
    <rPh sb="4" eb="6">
      <t>トリヒキ</t>
    </rPh>
    <phoneticPr fontId="19"/>
  </si>
  <si>
    <t>　※加入義務を有する有給職員を雇用していない場合等については、「なし」を選択してください。</t>
    <phoneticPr fontId="19"/>
  </si>
  <si>
    <t>○雇用者を労働保険（労災保険、雇用保険）に加入させている。</t>
    <rPh sb="1" eb="4">
      <t>コヨウシャ</t>
    </rPh>
    <rPh sb="10" eb="14">
      <t>ロウサイホケン</t>
    </rPh>
    <rPh sb="15" eb="19">
      <t>コヨウホケン</t>
    </rPh>
    <phoneticPr fontId="16"/>
  </si>
  <si>
    <t>○雇用者を社会保険（健康保険、厚生年金保険、介護保険）に加入させている。</t>
    <rPh sb="1" eb="4">
      <t>コヨウシャ</t>
    </rPh>
    <rPh sb="10" eb="14">
      <t>ケンコウホケン</t>
    </rPh>
    <rPh sb="15" eb="19">
      <t>コウセイネンキン</t>
    </rPh>
    <rPh sb="19" eb="21">
      <t>ホケン</t>
    </rPh>
    <rPh sb="22" eb="26">
      <t>カイゴホケン</t>
    </rPh>
    <phoneticPr fontId="16"/>
  </si>
  <si>
    <r>
      <t>以下は、</t>
    </r>
    <r>
      <rPr>
        <b/>
        <u/>
        <sz val="10"/>
        <rFont val="メイリオ"/>
        <family val="3"/>
        <charset val="128"/>
      </rPr>
      <t>雇用を行っている場合のみ</t>
    </r>
    <r>
      <rPr>
        <sz val="10"/>
        <rFont val="メイリオ"/>
        <family val="3"/>
        <charset val="128"/>
      </rPr>
      <t>回答してください。</t>
    </r>
    <rPh sb="0" eb="2">
      <t>イカ</t>
    </rPh>
    <rPh sb="4" eb="6">
      <t>コヨウ</t>
    </rPh>
    <rPh sb="7" eb="8">
      <t>オコナ</t>
    </rPh>
    <rPh sb="12" eb="14">
      <t>バアイ</t>
    </rPh>
    <rPh sb="16" eb="18">
      <t>カイトウ</t>
    </rPh>
    <phoneticPr fontId="16"/>
  </si>
  <si>
    <t>〇団体として出演者・スタッフ等の雇用を行っている。</t>
    <rPh sb="1" eb="3">
      <t>ダンタイ</t>
    </rPh>
    <rPh sb="6" eb="9">
      <t>シュツエンシャ</t>
    </rPh>
    <rPh sb="14" eb="15">
      <t>トウ</t>
    </rPh>
    <rPh sb="16" eb="18">
      <t>コヨウ</t>
    </rPh>
    <rPh sb="19" eb="20">
      <t>オコナ</t>
    </rPh>
    <phoneticPr fontId="16"/>
  </si>
  <si>
    <t>活動環境</t>
    <rPh sb="0" eb="4">
      <t>カツドウカンキョウ</t>
    </rPh>
    <phoneticPr fontId="19"/>
  </si>
  <si>
    <t xml:space="preserve">○監事等による監査報告書を作成している。 </t>
    <phoneticPr fontId="16"/>
  </si>
  <si>
    <t>③　内部監査に準じた監査の具体的内容</t>
    <rPh sb="2" eb="6">
      <t>ナイブカンサ</t>
    </rPh>
    <rPh sb="7" eb="8">
      <t>ジュン</t>
    </rPh>
    <rPh sb="10" eb="12">
      <t>カンサ</t>
    </rPh>
    <rPh sb="13" eb="16">
      <t>グタイテキ</t>
    </rPh>
    <rPh sb="16" eb="18">
      <t>ナイヨウ</t>
    </rPh>
    <phoneticPr fontId="19"/>
  </si>
  <si>
    <t xml:space="preserve">  （「内部監査に準じた監査」を選択した場合は以下の③に必要事項を記入）</t>
    <rPh sb="4" eb="6">
      <t>ナイブ</t>
    </rPh>
    <rPh sb="6" eb="8">
      <t>カンサ</t>
    </rPh>
    <rPh sb="9" eb="10">
      <t>ジュン</t>
    </rPh>
    <rPh sb="12" eb="14">
      <t>カンサ</t>
    </rPh>
    <rPh sb="16" eb="18">
      <t>センタク</t>
    </rPh>
    <rPh sb="20" eb="22">
      <t>バアイ</t>
    </rPh>
    <rPh sb="23" eb="25">
      <t>イカ</t>
    </rPh>
    <rPh sb="28" eb="30">
      <t>ヒツヨウ</t>
    </rPh>
    <rPh sb="30" eb="32">
      <t>ジコウ</t>
    </rPh>
    <rPh sb="33" eb="35">
      <t>キニュウ</t>
    </rPh>
    <phoneticPr fontId="19"/>
  </si>
  <si>
    <t>令和　年　月　日</t>
    <rPh sb="0" eb="2">
      <t>レイワ</t>
    </rPh>
    <phoneticPr fontId="19"/>
  </si>
  <si>
    <t>直近の外部監査報告書の提出日</t>
    <rPh sb="0" eb="2">
      <t>チョッキン</t>
    </rPh>
    <rPh sb="3" eb="7">
      <t>ガイブカンサ</t>
    </rPh>
    <rPh sb="7" eb="10">
      <t>ホウコクショ</t>
    </rPh>
    <rPh sb="11" eb="13">
      <t>テイシュツ</t>
    </rPh>
    <rPh sb="13" eb="14">
      <t>ビ</t>
    </rPh>
    <phoneticPr fontId="19"/>
  </si>
  <si>
    <t>公認会計士の氏名</t>
    <rPh sb="0" eb="5">
      <t>コウニンカイケイシ</t>
    </rPh>
    <rPh sb="6" eb="8">
      <t>シメイ</t>
    </rPh>
    <phoneticPr fontId="19"/>
  </si>
  <si>
    <t>②　公認会計士による外部監査を受けている場合</t>
    <rPh sb="2" eb="7">
      <t>コウニンカイケイシ</t>
    </rPh>
    <rPh sb="10" eb="12">
      <t>ガイブ</t>
    </rPh>
    <rPh sb="12" eb="14">
      <t>カンサ</t>
    </rPh>
    <rPh sb="15" eb="16">
      <t>ウ</t>
    </rPh>
    <rPh sb="20" eb="22">
      <t>バアイ</t>
    </rPh>
    <phoneticPr fontId="19"/>
  </si>
  <si>
    <t>監査法人の名称</t>
    <phoneticPr fontId="19"/>
  </si>
  <si>
    <t>①　監査法人による外部監査を受けている場合</t>
    <rPh sb="2" eb="4">
      <t>カンサ</t>
    </rPh>
    <rPh sb="4" eb="6">
      <t>ホウジン</t>
    </rPh>
    <rPh sb="9" eb="11">
      <t>ガイブ</t>
    </rPh>
    <rPh sb="11" eb="13">
      <t>カンサ</t>
    </rPh>
    <rPh sb="14" eb="15">
      <t>ウ</t>
    </rPh>
    <rPh sb="19" eb="21">
      <t>バアイ</t>
    </rPh>
    <phoneticPr fontId="19"/>
  </si>
  <si>
    <t xml:space="preserve">  （「外部監査」を選択した場合は以下の①又は②のいずれかに必要事項を記入）</t>
    <rPh sb="4" eb="6">
      <t>ガイブ</t>
    </rPh>
    <rPh sb="6" eb="8">
      <t>カンサ</t>
    </rPh>
    <rPh sb="10" eb="12">
      <t>センタク</t>
    </rPh>
    <rPh sb="14" eb="16">
      <t>バアイ</t>
    </rPh>
    <rPh sb="17" eb="19">
      <t>イカ</t>
    </rPh>
    <rPh sb="21" eb="22">
      <t>マタ</t>
    </rPh>
    <rPh sb="30" eb="32">
      <t>ヒツヨウ</t>
    </rPh>
    <rPh sb="32" eb="34">
      <t>ジコウ</t>
    </rPh>
    <rPh sb="35" eb="37">
      <t>キニュウ</t>
    </rPh>
    <phoneticPr fontId="19"/>
  </si>
  <si>
    <t>　　内部監査（監事監査、監査役監査による会計監査）</t>
    <rPh sb="20" eb="22">
      <t>カイケイ</t>
    </rPh>
    <rPh sb="22" eb="24">
      <t>カンサ</t>
    </rPh>
    <phoneticPr fontId="19"/>
  </si>
  <si>
    <t>　　外部監査（監査法人、公認会計士による会計監査）</t>
    <rPh sb="20" eb="22">
      <t>カイケイ</t>
    </rPh>
    <rPh sb="22" eb="24">
      <t>カンサ</t>
    </rPh>
    <phoneticPr fontId="19"/>
  </si>
  <si>
    <t>　（「はい」の場合は当てはまるものにチェック）</t>
    <phoneticPr fontId="16"/>
  </si>
  <si>
    <t>〇監事・監査役等による会計監査またはこれに準じた内部監査を実施している。</t>
    <phoneticPr fontId="19"/>
  </si>
  <si>
    <t>５．監査</t>
    <rPh sb="2" eb="4">
      <t>カンサ</t>
    </rPh>
    <phoneticPr fontId="16"/>
  </si>
  <si>
    <t>○財務諸表（貸借対照表・損益計算書等）を公表している。</t>
    <phoneticPr fontId="16"/>
  </si>
  <si>
    <t>○財務諸表（貸借対照表・損益計算書等）を作成している。</t>
    <rPh sb="1" eb="5">
      <t>ザイムショヒョウ</t>
    </rPh>
    <phoneticPr fontId="16"/>
  </si>
  <si>
    <t xml:space="preserve">○会計帳簿（仕訳帳・総勘定元帳等）を作成している。 </t>
    <phoneticPr fontId="16"/>
  </si>
  <si>
    <t>４．財務諸表等</t>
    <rPh sb="2" eb="6">
      <t>ザイムショヒョウ</t>
    </rPh>
    <rPh sb="6" eb="7">
      <t>トウ</t>
    </rPh>
    <phoneticPr fontId="16"/>
  </si>
  <si>
    <t>財務</t>
    <rPh sb="0" eb="2">
      <t>ザイム</t>
    </rPh>
    <phoneticPr fontId="19"/>
  </si>
  <si>
    <t>○法人税や消費税、源泉所得税等で必要な申告義務を適切に実施している。</t>
    <phoneticPr fontId="16"/>
  </si>
  <si>
    <t>○手許現金有高は、定期的に出納担当者以外の者が出納簿と照合している。</t>
    <rPh sb="1" eb="3">
      <t>テモト</t>
    </rPh>
    <rPh sb="3" eb="5">
      <t>ゲンキン</t>
    </rPh>
    <rPh sb="5" eb="7">
      <t>アリタカ</t>
    </rPh>
    <rPh sb="23" eb="26">
      <t>スイトウボ</t>
    </rPh>
    <phoneticPr fontId="16"/>
  </si>
  <si>
    <t>〇利益相反取引を行っていない（適切な承認手続きを経たものを除く）。</t>
    <rPh sb="1" eb="5">
      <t>リエキソウハン</t>
    </rPh>
    <rPh sb="5" eb="7">
      <t>トリヒキ</t>
    </rPh>
    <rPh sb="8" eb="9">
      <t>オコナ</t>
    </rPh>
    <rPh sb="15" eb="17">
      <t>テキセツ</t>
    </rPh>
    <rPh sb="18" eb="20">
      <t>ショウニン</t>
    </rPh>
    <rPh sb="20" eb="22">
      <t>テツヅ</t>
    </rPh>
    <rPh sb="24" eb="25">
      <t>ヘ</t>
    </rPh>
    <rPh sb="29" eb="30">
      <t>ノゾ</t>
    </rPh>
    <phoneticPr fontId="19"/>
  </si>
  <si>
    <t>（「はい」の場合）整備している規程等の具体的な内容</t>
    <rPh sb="9" eb="11">
      <t>セイビ</t>
    </rPh>
    <rPh sb="15" eb="17">
      <t>キテイ</t>
    </rPh>
    <rPh sb="17" eb="18">
      <t>トウ</t>
    </rPh>
    <rPh sb="19" eb="22">
      <t>グタイテキ</t>
    </rPh>
    <rPh sb="23" eb="25">
      <t>ナイヨウ</t>
    </rPh>
    <phoneticPr fontId="19"/>
  </si>
  <si>
    <t>〇業者選定等に関する規程等を整備している。</t>
    <rPh sb="1" eb="5">
      <t>カイケイキテイ</t>
    </rPh>
    <rPh sb="5" eb="6">
      <t>トウ</t>
    </rPh>
    <rPh sb="7" eb="9">
      <t>セイビ</t>
    </rPh>
    <phoneticPr fontId="19"/>
  </si>
  <si>
    <t>○事務の執行に当たっては、各担当者の権限と責任が明確になっている。</t>
    <rPh sb="1" eb="3">
      <t>ジム</t>
    </rPh>
    <rPh sb="4" eb="6">
      <t>シッコウ</t>
    </rPh>
    <phoneticPr fontId="16"/>
  </si>
  <si>
    <t>○銀行印の管理責任者は明確になっている。</t>
    <phoneticPr fontId="16"/>
  </si>
  <si>
    <t xml:space="preserve">○現預金の出納責任者は明確になっている。 </t>
    <phoneticPr fontId="16"/>
  </si>
  <si>
    <t>○経理責任者は明確になっている。</t>
    <phoneticPr fontId="16"/>
  </si>
  <si>
    <t>３．運営事務</t>
    <rPh sb="2" eb="6">
      <t>ウンエイジム</t>
    </rPh>
    <phoneticPr fontId="16"/>
  </si>
  <si>
    <t>（「はい」の場合）配慮の具体的な内容</t>
    <rPh sb="6" eb="8">
      <t>バアイ</t>
    </rPh>
    <rPh sb="9" eb="11">
      <t>ハイリョ</t>
    </rPh>
    <rPh sb="12" eb="15">
      <t>グタイテキ</t>
    </rPh>
    <rPh sb="16" eb="18">
      <t>ナイヨウ</t>
    </rPh>
    <phoneticPr fontId="19"/>
  </si>
  <si>
    <t>〇理事会・評議員会の構成についてジェンダーバランスに配慮している。</t>
    <rPh sb="1" eb="4">
      <t>リジカイ</t>
    </rPh>
    <rPh sb="5" eb="8">
      <t>ヒョウギイン</t>
    </rPh>
    <rPh sb="8" eb="9">
      <t>カイ</t>
    </rPh>
    <rPh sb="10" eb="12">
      <t>コウセイ</t>
    </rPh>
    <rPh sb="26" eb="28">
      <t>ハイリョ</t>
    </rPh>
    <phoneticPr fontId="19"/>
  </si>
  <si>
    <r>
      <t>以下は、</t>
    </r>
    <r>
      <rPr>
        <b/>
        <u/>
        <sz val="10"/>
        <rFont val="メイリオ"/>
        <family val="3"/>
        <charset val="128"/>
      </rPr>
      <t>理事会・評議員会を設置している場合のみ</t>
    </r>
    <r>
      <rPr>
        <sz val="10"/>
        <rFont val="メイリオ"/>
        <family val="3"/>
        <charset val="128"/>
      </rPr>
      <t>回答してください。</t>
    </r>
    <rPh sb="0" eb="2">
      <t>イカ</t>
    </rPh>
    <rPh sb="4" eb="7">
      <t>リジカイ</t>
    </rPh>
    <rPh sb="8" eb="12">
      <t>ヒョウギインカイ</t>
    </rPh>
    <rPh sb="13" eb="15">
      <t>セッチ</t>
    </rPh>
    <rPh sb="19" eb="21">
      <t>バアイ</t>
    </rPh>
    <rPh sb="23" eb="25">
      <t>カイトウ</t>
    </rPh>
    <phoneticPr fontId="19"/>
  </si>
  <si>
    <t>○事業計画及び収支予算並びに事業報告及び収支決算について理事会等の決議を経ている。</t>
    <phoneticPr fontId="16"/>
  </si>
  <si>
    <t>○理事会等の議事録を作成している。</t>
    <phoneticPr fontId="16"/>
  </si>
  <si>
    <t>○理事会等を定期的に開催している。</t>
    <rPh sb="6" eb="9">
      <t>テイキテキ</t>
    </rPh>
    <phoneticPr fontId="16"/>
  </si>
  <si>
    <t>○団体の意思等を決定する機関（社員総会、評議員会等）を設置している。</t>
    <rPh sb="8" eb="10">
      <t>ケッテイ</t>
    </rPh>
    <rPh sb="12" eb="14">
      <t>キカン</t>
    </rPh>
    <rPh sb="15" eb="17">
      <t>シャイン</t>
    </rPh>
    <rPh sb="17" eb="19">
      <t>ソウカイ</t>
    </rPh>
    <rPh sb="20" eb="23">
      <t>ヒョウギイン</t>
    </rPh>
    <rPh sb="23" eb="24">
      <t>カイ</t>
    </rPh>
    <rPh sb="24" eb="25">
      <t>ナド</t>
    </rPh>
    <phoneticPr fontId="16"/>
  </si>
  <si>
    <t>２．意思決定機関</t>
    <rPh sb="2" eb="4">
      <t>イシ</t>
    </rPh>
    <rPh sb="4" eb="6">
      <t>ケッテイ</t>
    </rPh>
    <rPh sb="6" eb="8">
      <t>キカン</t>
    </rPh>
    <phoneticPr fontId="16"/>
  </si>
  <si>
    <t>〇定款等を適切に定めている。</t>
    <rPh sb="1" eb="3">
      <t>テイカン</t>
    </rPh>
    <rPh sb="3" eb="4">
      <t>トウ</t>
    </rPh>
    <rPh sb="5" eb="7">
      <t>テキセツ</t>
    </rPh>
    <rPh sb="8" eb="9">
      <t>サダ</t>
    </rPh>
    <phoneticPr fontId="16"/>
  </si>
  <si>
    <t>定款等</t>
    <rPh sb="0" eb="2">
      <t>テイカン</t>
    </rPh>
    <rPh sb="2" eb="3">
      <t>トウ</t>
    </rPh>
    <phoneticPr fontId="19"/>
  </si>
  <si>
    <t>１．意思決定機関</t>
    <rPh sb="2" eb="4">
      <t>イシ</t>
    </rPh>
    <rPh sb="4" eb="6">
      <t>ケッテイ</t>
    </rPh>
    <rPh sb="6" eb="8">
      <t>キカン</t>
    </rPh>
    <phoneticPr fontId="16"/>
  </si>
  <si>
    <t>運営</t>
    <rPh sb="0" eb="2">
      <t>ウンエイ</t>
    </rPh>
    <phoneticPr fontId="19"/>
  </si>
  <si>
    <t>　当団体の運営状況等については次のとおりです。なお、当団体の代表者として、本申告書の内容に虚偽がないことを誓約します。</t>
    <rPh sb="26" eb="27">
      <t>トウ</t>
    </rPh>
    <rPh sb="27" eb="29">
      <t>ダンタイ</t>
    </rPh>
    <rPh sb="30" eb="33">
      <t>ダイヒョウシャ</t>
    </rPh>
    <rPh sb="37" eb="38">
      <t>ホン</t>
    </rPh>
    <rPh sb="38" eb="41">
      <t>シンコクショ</t>
    </rPh>
    <rPh sb="42" eb="44">
      <t>ナイヨウ</t>
    </rPh>
    <rPh sb="45" eb="47">
      <t>キョギ</t>
    </rPh>
    <rPh sb="53" eb="55">
      <t>セイヤク</t>
    </rPh>
    <phoneticPr fontId="16"/>
  </si>
  <si>
    <t>代表者役職名・氏名</t>
    <rPh sb="0" eb="3">
      <t>ダイヒョウシャ</t>
    </rPh>
    <rPh sb="3" eb="4">
      <t>ヤク</t>
    </rPh>
    <rPh sb="4" eb="6">
      <t>ショクメイ</t>
    </rPh>
    <rPh sb="7" eb="9">
      <t>シメイ</t>
    </rPh>
    <phoneticPr fontId="16"/>
  </si>
  <si>
    <t>団体名</t>
    <rPh sb="0" eb="2">
      <t>ダンタイ</t>
    </rPh>
    <rPh sb="2" eb="3">
      <t>メイ</t>
    </rPh>
    <phoneticPr fontId="16"/>
  </si>
  <si>
    <t>組織運営等に関する自己申告書</t>
    <rPh sb="0" eb="4">
      <t>ソシキウンエイ</t>
    </rPh>
    <rPh sb="4" eb="5">
      <t>トウ</t>
    </rPh>
    <rPh sb="6" eb="7">
      <t>カン</t>
    </rPh>
    <rPh sb="9" eb="14">
      <t>ジコシンコクショ</t>
    </rPh>
    <phoneticPr fontId="16"/>
  </si>
  <si>
    <t>Ａ－４</t>
    <phoneticPr fontId="16"/>
  </si>
  <si>
    <t>※このシートを「C-2活動一覧」に記載した活動の数だけコピーし、活動ごとに記入すること。</t>
    <rPh sb="11" eb="13">
      <t>カツドウ</t>
    </rPh>
    <rPh sb="17" eb="19">
      <t>キサイ</t>
    </rPh>
    <rPh sb="21" eb="23">
      <t>カツドウ</t>
    </rPh>
    <rPh sb="24" eb="25">
      <t>カズ</t>
    </rPh>
    <rPh sb="32" eb="34">
      <t>カツドウ</t>
    </rPh>
    <rPh sb="37" eb="39">
      <t>キニュウ</t>
    </rPh>
    <phoneticPr fontId="11"/>
  </si>
  <si>
    <t>※Ａ４判２枚に収まるように作成してください。</t>
    <phoneticPr fontId="16"/>
  </si>
  <si>
    <t>活動名</t>
    <rPh sb="0" eb="3">
      <t>カツドウメイ</t>
    </rPh>
    <phoneticPr fontId="19"/>
  </si>
  <si>
    <t>区分等</t>
    <rPh sb="0" eb="2">
      <t>クブン</t>
    </rPh>
    <rPh sb="2" eb="3">
      <t>トウ</t>
    </rPh>
    <phoneticPr fontId="16"/>
  </si>
  <si>
    <r>
      <t xml:space="preserve">財務状況
</t>
    </r>
    <r>
      <rPr>
        <sz val="12"/>
        <rFont val="ＭＳ ゴシック"/>
        <family val="3"/>
        <charset val="128"/>
      </rPr>
      <t>（単位：千円）</t>
    </r>
    <rPh sb="6" eb="8">
      <t>タンイ</t>
    </rPh>
    <rPh sb="9" eb="11">
      <t>センエン</t>
    </rPh>
    <phoneticPr fontId="17"/>
  </si>
  <si>
    <r>
      <t xml:space="preserve">主な受賞歴
</t>
    </r>
    <r>
      <rPr>
        <sz val="12"/>
        <rFont val="ＭＳ ゴシック"/>
        <family val="3"/>
        <charset val="128"/>
      </rPr>
      <t>（団体・個人）</t>
    </r>
    <rPh sb="0" eb="1">
      <t>オモ</t>
    </rPh>
    <rPh sb="2" eb="4">
      <t>ジュショウ</t>
    </rPh>
    <rPh sb="4" eb="5">
      <t>レキ</t>
    </rPh>
    <rPh sb="7" eb="9">
      <t>ダンタイ</t>
    </rPh>
    <rPh sb="10" eb="12">
      <t>コジン</t>
    </rPh>
    <phoneticPr fontId="16"/>
  </si>
  <si>
    <r>
      <t xml:space="preserve">様式第１号（第３条関係）
</t>
    </r>
    <r>
      <rPr>
        <b/>
        <sz val="16"/>
        <color rgb="FF000000"/>
        <rFont val="ＭＳ ゴシック"/>
        <family val="3"/>
        <charset val="128"/>
      </rPr>
      <t>　【団体概要】</t>
    </r>
    <rPh sb="0" eb="2">
      <t>ヨウシキ</t>
    </rPh>
    <rPh sb="2" eb="3">
      <t>ダイ</t>
    </rPh>
    <rPh sb="4" eb="5">
      <t>ゴウ</t>
    </rPh>
    <rPh sb="6" eb="7">
      <t>ダイ</t>
    </rPh>
    <rPh sb="8" eb="9">
      <t>ジョウ</t>
    </rPh>
    <rPh sb="9" eb="11">
      <t>カンケイ</t>
    </rPh>
    <phoneticPr fontId="17"/>
  </si>
  <si>
    <t>令和８年度　文化芸術振興費補助金　舞台芸術等総合支援事業（芸術家等人材育成）
事業概要</t>
    <rPh sb="0" eb="2">
      <t>レイワ</t>
    </rPh>
    <rPh sb="3" eb="5">
      <t>ネンド</t>
    </rPh>
    <rPh sb="6" eb="16">
      <t>ブンカゲイジュツシンコウヒホジョキン</t>
    </rPh>
    <rPh sb="17" eb="21">
      <t>ブタイゲイジュツ</t>
    </rPh>
    <rPh sb="21" eb="22">
      <t>トウ</t>
    </rPh>
    <rPh sb="22" eb="28">
      <t>ソウゴウシエンジギョウ</t>
    </rPh>
    <rPh sb="29" eb="32">
      <t>ゲイジュツカ</t>
    </rPh>
    <rPh sb="32" eb="33">
      <t>ナド</t>
    </rPh>
    <rPh sb="33" eb="35">
      <t>ジンザイ</t>
    </rPh>
    <rPh sb="35" eb="37">
      <t>イクセイ</t>
    </rPh>
    <rPh sb="39" eb="41">
      <t>ジギョウ</t>
    </rPh>
    <rPh sb="41" eb="43">
      <t>ガイヨウ</t>
    </rPh>
    <phoneticPr fontId="11"/>
  </si>
  <si>
    <t>令和８年度　文化芸術振興費補助金　舞台芸術等総合支援事業（芸術家等人材育成）
活動一覧</t>
    <rPh sb="0" eb="2">
      <t>レイワ</t>
    </rPh>
    <rPh sb="3" eb="5">
      <t>ネンド</t>
    </rPh>
    <rPh sb="6" eb="16">
      <t>ブンカゲイジュツシンコウヒホジョキン</t>
    </rPh>
    <rPh sb="17" eb="21">
      <t>ブタイゲイジュツ</t>
    </rPh>
    <rPh sb="21" eb="22">
      <t>トウ</t>
    </rPh>
    <rPh sb="22" eb="28">
      <t>ソウゴウシエンジギョウ</t>
    </rPh>
    <rPh sb="29" eb="32">
      <t>ゲイジュツカ</t>
    </rPh>
    <rPh sb="32" eb="33">
      <t>ナド</t>
    </rPh>
    <rPh sb="33" eb="35">
      <t>ジンザイ</t>
    </rPh>
    <rPh sb="35" eb="37">
      <t>イクセイ</t>
    </rPh>
    <rPh sb="39" eb="43">
      <t>カツドウイチラン</t>
    </rPh>
    <phoneticPr fontId="11"/>
  </si>
  <si>
    <t>令和８年度　文化芸術振興費補助金　舞台芸術等総合支援事業（芸術家等人材育成）
活動詳細</t>
    <rPh sb="0" eb="2">
      <t>レイワ</t>
    </rPh>
    <rPh sb="3" eb="5">
      <t>ネンド</t>
    </rPh>
    <rPh sb="6" eb="16">
      <t>ブンカゲイジュツシンコウヒホジョキン</t>
    </rPh>
    <rPh sb="17" eb="21">
      <t>ブタイゲイジュツ</t>
    </rPh>
    <rPh sb="21" eb="22">
      <t>トウ</t>
    </rPh>
    <rPh sb="22" eb="28">
      <t>ソウゴウシエンジギョウ</t>
    </rPh>
    <rPh sb="29" eb="32">
      <t>ゲイジュツカ</t>
    </rPh>
    <rPh sb="32" eb="33">
      <t>ナド</t>
    </rPh>
    <rPh sb="33" eb="35">
      <t>ジンザイ</t>
    </rPh>
    <rPh sb="35" eb="37">
      <t>イクセイ</t>
    </rPh>
    <rPh sb="39" eb="41">
      <t>カツドウ</t>
    </rPh>
    <rPh sb="41" eb="43">
      <t>ショウサイ</t>
    </rPh>
    <phoneticPr fontId="11"/>
  </si>
  <si>
    <t>年齢</t>
    <rPh sb="0" eb="2">
      <t>ネンレイ</t>
    </rPh>
    <phoneticPr fontId="19"/>
  </si>
  <si>
    <t>職業</t>
    <rPh sb="0" eb="2">
      <t>ショクギョウ</t>
    </rPh>
    <phoneticPr fontId="19"/>
  </si>
  <si>
    <t>所属団体</t>
    <rPh sb="0" eb="4">
      <t>ショゾクダンタイ</t>
    </rPh>
    <phoneticPr fontId="19"/>
  </si>
  <si>
    <t>備考欄</t>
    <rPh sb="0" eb="3">
      <t>ビコウラン</t>
    </rPh>
    <phoneticPr fontId="19"/>
  </si>
  <si>
    <t>芸名</t>
    <rPh sb="0" eb="2">
      <t>ゲイメイ</t>
    </rPh>
    <phoneticPr fontId="19"/>
  </si>
  <si>
    <t>参加年度</t>
    <rPh sb="0" eb="2">
      <t>サンカ</t>
    </rPh>
    <rPh sb="2" eb="4">
      <t>ネンド</t>
    </rPh>
    <phoneticPr fontId="11"/>
  </si>
  <si>
    <t>時間</t>
    <rPh sb="0" eb="2">
      <t>ジカン</t>
    </rPh>
    <phoneticPr fontId="11"/>
  </si>
  <si>
    <t>収支予算書（兼「消費税等仕入控除税額予算書」）</t>
    <rPh sb="0" eb="2">
      <t>シュウシ</t>
    </rPh>
    <rPh sb="2" eb="5">
      <t>ヨサンショ</t>
    </rPh>
    <rPh sb="6" eb="7">
      <t>ケン</t>
    </rPh>
    <rPh sb="8" eb="11">
      <t>ショウヒゼイ</t>
    </rPh>
    <rPh sb="11" eb="12">
      <t>トウ</t>
    </rPh>
    <rPh sb="12" eb="14">
      <t>シイレ</t>
    </rPh>
    <rPh sb="14" eb="16">
      <t>コウジョ</t>
    </rPh>
    <rPh sb="16" eb="18">
      <t>ゼイガク</t>
    </rPh>
    <rPh sb="18" eb="21">
      <t>ヨサンショ</t>
    </rPh>
    <phoneticPr fontId="17"/>
  </si>
  <si>
    <t>事業名</t>
    <rPh sb="0" eb="2">
      <t>ジギョウ</t>
    </rPh>
    <rPh sb="2" eb="3">
      <t>メイ</t>
    </rPh>
    <phoneticPr fontId="16"/>
  </si>
  <si>
    <t>（円）</t>
    <phoneticPr fontId="16"/>
  </si>
  <si>
    <t>予算額</t>
    <rPh sb="0" eb="3">
      <t>ヨサンガク</t>
    </rPh>
    <phoneticPr fontId="16"/>
  </si>
  <si>
    <t>青色セルは自動で入力セルです</t>
    <phoneticPr fontId="11"/>
  </si>
  <si>
    <t>手入力は絶対に行わないでください</t>
    <rPh sb="4" eb="6">
      <t>ゼッタイ</t>
    </rPh>
    <phoneticPr fontId="11"/>
  </si>
  <si>
    <t>【内訳】</t>
    <rPh sb="1" eb="3">
      <t>ウチワケ</t>
    </rPh>
    <phoneticPr fontId="17"/>
  </si>
  <si>
    <t>細目</t>
    <rPh sb="0" eb="2">
      <t>サイモク</t>
    </rPh>
    <phoneticPr fontId="17"/>
  </si>
  <si>
    <t>備考</t>
    <rPh sb="0" eb="2">
      <t>ビコウ</t>
    </rPh>
    <phoneticPr fontId="17"/>
  </si>
  <si>
    <t>単価等(円)</t>
    <rPh sb="0" eb="2">
      <t>タンカ</t>
    </rPh>
    <rPh sb="2" eb="3">
      <t>トウ</t>
    </rPh>
    <rPh sb="4" eb="5">
      <t>エン</t>
    </rPh>
    <phoneticPr fontId="17"/>
  </si>
  <si>
    <t>小計</t>
    <rPh sb="0" eb="2">
      <t>ショウケイ</t>
    </rPh>
    <phoneticPr fontId="11"/>
  </si>
  <si>
    <t>課税区分</t>
    <rPh sb="0" eb="2">
      <t>カゼイ</t>
    </rPh>
    <rPh sb="2" eb="4">
      <t>クブン</t>
    </rPh>
    <phoneticPr fontId="16"/>
  </si>
  <si>
    <t>単価根拠</t>
    <rPh sb="0" eb="2">
      <t>タンカ</t>
    </rPh>
    <rPh sb="2" eb="4">
      <t>コンキョ</t>
    </rPh>
    <phoneticPr fontId="11"/>
  </si>
  <si>
    <t>確認資料</t>
    <rPh sb="0" eb="4">
      <t>カクニンシリョウ</t>
    </rPh>
    <phoneticPr fontId="11"/>
  </si>
  <si>
    <t>課税対象外</t>
    <rPh sb="0" eb="2">
      <t>カゼイ</t>
    </rPh>
    <rPh sb="2" eb="4">
      <t>タイショウ</t>
    </rPh>
    <rPh sb="4" eb="5">
      <t>ガイ</t>
    </rPh>
    <phoneticPr fontId="16"/>
  </si>
  <si>
    <t>Ⅱ　その他</t>
    <rPh sb="4" eb="5">
      <t>タ</t>
    </rPh>
    <phoneticPr fontId="11"/>
  </si>
  <si>
    <t>　１．責任者及び事務担当者</t>
    <rPh sb="3" eb="6">
      <t>セキニンシャ</t>
    </rPh>
    <rPh sb="6" eb="7">
      <t>オヨ</t>
    </rPh>
    <rPh sb="8" eb="10">
      <t>ジム</t>
    </rPh>
    <rPh sb="10" eb="12">
      <t>タントウ</t>
    </rPh>
    <rPh sb="12" eb="13">
      <t>シャ</t>
    </rPh>
    <phoneticPr fontId="11"/>
  </si>
  <si>
    <t>氏　　　名</t>
    <rPh sb="0" eb="1">
      <t>シ</t>
    </rPh>
    <rPh sb="4" eb="5">
      <t>メイ</t>
    </rPh>
    <phoneticPr fontId="11"/>
  </si>
  <si>
    <t>職　　　名</t>
    <rPh sb="0" eb="1">
      <t>ショク</t>
    </rPh>
    <rPh sb="4" eb="5">
      <t>メイ</t>
    </rPh>
    <phoneticPr fontId="11"/>
  </si>
  <si>
    <t>連絡先（TEL番号、FAX番号、メールアドレス）</t>
    <rPh sb="0" eb="2">
      <t>レンラク</t>
    </rPh>
    <rPh sb="2" eb="3">
      <t>サキ</t>
    </rPh>
    <rPh sb="7" eb="9">
      <t>バンゴウ</t>
    </rPh>
    <rPh sb="13" eb="15">
      <t>バンゴウ</t>
    </rPh>
    <phoneticPr fontId="11"/>
  </si>
  <si>
    <t>（責任者）</t>
    <rPh sb="1" eb="4">
      <t>セキニンシャ</t>
    </rPh>
    <phoneticPr fontId="11"/>
  </si>
  <si>
    <t>（会計担当者）</t>
    <rPh sb="1" eb="3">
      <t>カイケイ</t>
    </rPh>
    <rPh sb="3" eb="6">
      <t>タントウシャ</t>
    </rPh>
    <phoneticPr fontId="11"/>
  </si>
  <si>
    <t>（監査担当者）</t>
    <rPh sb="1" eb="3">
      <t>カンサ</t>
    </rPh>
    <rPh sb="3" eb="6">
      <t>タントウシャ</t>
    </rPh>
    <phoneticPr fontId="11"/>
  </si>
  <si>
    <t>（事業担当者）</t>
    <rPh sb="1" eb="3">
      <t>ジギョウ</t>
    </rPh>
    <rPh sb="3" eb="6">
      <t>タントウシャ</t>
    </rPh>
    <phoneticPr fontId="11"/>
  </si>
  <si>
    <t>メールアドレス</t>
    <phoneticPr fontId="11"/>
  </si>
  <si>
    <t>収入額</t>
    <rPh sb="0" eb="3">
      <t>シュウニュウガク</t>
    </rPh>
    <phoneticPr fontId="16"/>
  </si>
  <si>
    <t>保険料</t>
    <rPh sb="0" eb="3">
      <t>ホケンリョウ</t>
    </rPh>
    <phoneticPr fontId="16"/>
  </si>
  <si>
    <t>費目</t>
    <rPh sb="0" eb="2">
      <t>ヒモク</t>
    </rPh>
    <phoneticPr fontId="16"/>
  </si>
  <si>
    <t>R6</t>
    <phoneticPr fontId="17"/>
  </si>
  <si>
    <r>
      <t>活動ごとの概算額</t>
    </r>
    <r>
      <rPr>
        <sz val="10"/>
        <color rgb="FFFF0000"/>
        <rFont val="ＭＳ ゴシック"/>
        <family val="3"/>
        <charset val="128"/>
      </rPr>
      <t>（税込）</t>
    </r>
    <rPh sb="0" eb="2">
      <t>カツドウ</t>
    </rPh>
    <rPh sb="5" eb="8">
      <t>ガイサンガク</t>
    </rPh>
    <rPh sb="9" eb="11">
      <t>ゼイコミ</t>
    </rPh>
    <phoneticPr fontId="11"/>
  </si>
  <si>
    <t>芸術団体による育成</t>
  </si>
  <si>
    <t>２.分野
※プルダウンで選択</t>
    <rPh sb="2" eb="4">
      <t>ブンヤ</t>
    </rPh>
    <rPh sb="12" eb="14">
      <t>センタク</t>
    </rPh>
    <phoneticPr fontId="11"/>
  </si>
  <si>
    <t>１.活動区分
※プルダウンで選択</t>
    <rPh sb="2" eb="6">
      <t>カツドウクブン</t>
    </rPh>
    <rPh sb="14" eb="16">
      <t>センタク</t>
    </rPh>
    <phoneticPr fontId="11"/>
  </si>
  <si>
    <t>３.事業名</t>
    <rPh sb="2" eb="5">
      <t>ジギョウメイ</t>
    </rPh>
    <phoneticPr fontId="11"/>
  </si>
  <si>
    <t>４.最終実施日</t>
    <rPh sb="2" eb="7">
      <t>サイシュウジッシビ</t>
    </rPh>
    <phoneticPr fontId="11"/>
  </si>
  <si>
    <t>５.応募分野の現状・課題・今後の展望・求められている人材（ニーズ）等</t>
    <phoneticPr fontId="11"/>
  </si>
  <si>
    <t>１.活動概要</t>
    <rPh sb="2" eb="4">
      <t>カツドウ</t>
    </rPh>
    <rPh sb="4" eb="6">
      <t>ガイヨウ</t>
    </rPh>
    <phoneticPr fontId="11"/>
  </si>
  <si>
    <t>当事業によるものかどうか
※プルダウンで選択</t>
    <rPh sb="0" eb="3">
      <t>トウジギョウ</t>
    </rPh>
    <rPh sb="20" eb="22">
      <t>センタク</t>
    </rPh>
    <phoneticPr fontId="11"/>
  </si>
  <si>
    <t>育成事業参加後の受賞歴</t>
    <phoneticPr fontId="11"/>
  </si>
  <si>
    <t>居住都道府県
(海外の場合は国名)</t>
    <rPh sb="0" eb="6">
      <t>キョジュウトドウフケン</t>
    </rPh>
    <rPh sb="8" eb="10">
      <t>カイガイ</t>
    </rPh>
    <rPh sb="11" eb="13">
      <t>バアイ</t>
    </rPh>
    <rPh sb="14" eb="16">
      <t>コクメイ</t>
    </rPh>
    <phoneticPr fontId="19"/>
  </si>
  <si>
    <t>育成事業参加後の活動状況</t>
    <rPh sb="0" eb="7">
      <t>イクセイジギョウサンカゴ</t>
    </rPh>
    <rPh sb="8" eb="10">
      <t>カツドウ</t>
    </rPh>
    <rPh sb="10" eb="12">
      <t>ジョウキョウ</t>
    </rPh>
    <phoneticPr fontId="19"/>
  </si>
  <si>
    <t>令和8年度
舞台芸術等総合支援事業
への応募状況</t>
    <rPh sb="0" eb="2">
      <t>レイワ</t>
    </rPh>
    <rPh sb="3" eb="5">
      <t>ネンド</t>
    </rPh>
    <rPh sb="6" eb="11">
      <t>ブタイゲイジュツトウ</t>
    </rPh>
    <rPh sb="11" eb="13">
      <t>ソウゴウ</t>
    </rPh>
    <rPh sb="13" eb="15">
      <t>シエン</t>
    </rPh>
    <rPh sb="15" eb="17">
      <t>ジギョウ</t>
    </rPh>
    <rPh sb="20" eb="22">
      <t>オウボ</t>
    </rPh>
    <rPh sb="22" eb="24">
      <t>ジョウキョウ</t>
    </rPh>
    <phoneticPr fontId="16"/>
  </si>
  <si>
    <t>R○年○月～
R□年□月</t>
    <phoneticPr fontId="19"/>
  </si>
  <si>
    <t>収支差（A-B）
（千円）</t>
    <rPh sb="0" eb="2">
      <t>シュウシ</t>
    </rPh>
    <rPh sb="2" eb="3">
      <t>サ</t>
    </rPh>
    <rPh sb="10" eb="11">
      <t>セン</t>
    </rPh>
    <rPh sb="11" eb="12">
      <t>エン</t>
    </rPh>
    <phoneticPr fontId="16"/>
  </si>
  <si>
    <t>総支出（B）
（千円）</t>
    <rPh sb="0" eb="3">
      <t>ソウシシュツ</t>
    </rPh>
    <rPh sb="8" eb="9">
      <t>セン</t>
    </rPh>
    <rPh sb="9" eb="10">
      <t>エン</t>
    </rPh>
    <phoneticPr fontId="16"/>
  </si>
  <si>
    <t>総収入（A）
（千円）</t>
    <rPh sb="0" eb="3">
      <t>ソウシュウニュウ</t>
    </rPh>
    <rPh sb="8" eb="9">
      <t>セン</t>
    </rPh>
    <rPh sb="9" eb="10">
      <t>エン</t>
    </rPh>
    <phoneticPr fontId="16"/>
  </si>
  <si>
    <t>決算期</t>
    <rPh sb="0" eb="3">
      <t>ケッサンキ</t>
    </rPh>
    <phoneticPr fontId="16"/>
  </si>
  <si>
    <t>令和８年度　文化芸術振興費補助金による
助　 成　 金　 交　 付　 要　 望　 書
（舞 台 芸 術 等 総 合 支 援 事 業）</t>
    <rPh sb="6" eb="10">
      <t>ブンカゲイジュツ</t>
    </rPh>
    <rPh sb="10" eb="13">
      <t>シンコウヒ</t>
    </rPh>
    <rPh sb="13" eb="16">
      <t>ホジョキン</t>
    </rPh>
    <rPh sb="35" eb="36">
      <t>ヨウ</t>
    </rPh>
    <rPh sb="44" eb="45">
      <t>マイ</t>
    </rPh>
    <rPh sb="46" eb="47">
      <t>ダイ</t>
    </rPh>
    <rPh sb="48" eb="49">
      <t>ゲイ</t>
    </rPh>
    <rPh sb="49" eb="50">
      <t>ジュツ</t>
    </rPh>
    <rPh sb="51" eb="52">
      <t>ソウ</t>
    </rPh>
    <rPh sb="52" eb="53">
      <t>ナド</t>
    </rPh>
    <rPh sb="54" eb="55">
      <t>ソウ</t>
    </rPh>
    <rPh sb="56" eb="57">
      <t>ゴウ</t>
    </rPh>
    <rPh sb="58" eb="59">
      <t>シ</t>
    </rPh>
    <rPh sb="60" eb="61">
      <t>エン</t>
    </rPh>
    <rPh sb="61" eb="62">
      <t>コト</t>
    </rPh>
    <rPh sb="63" eb="64">
      <t>ギョウ</t>
    </rPh>
    <phoneticPr fontId="17"/>
  </si>
  <si>
    <t xml:space="preserve">
芸術家等人材育成事業にご応募の場合、共通様式A-3は提出不要です。</t>
    <rPh sb="2" eb="10">
      <t>ゲイジュツカトウジンザイイクセイ</t>
    </rPh>
    <rPh sb="10" eb="12">
      <t>ジギョウ</t>
    </rPh>
    <rPh sb="14" eb="16">
      <t>オウボ</t>
    </rPh>
    <rPh sb="17" eb="19">
      <t>バアイ</t>
    </rPh>
    <rPh sb="20" eb="24">
      <t>キョウツウヨウシキ</t>
    </rPh>
    <rPh sb="28" eb="32">
      <t>テイシュツフヨウ</t>
    </rPh>
    <phoneticPr fontId="11"/>
  </si>
  <si>
    <t>、</t>
    <phoneticPr fontId="11"/>
  </si>
  <si>
    <t>２．実施に当たっての協力機関・団体等</t>
    <phoneticPr fontId="11"/>
  </si>
  <si>
    <t>当該分野や文化芸術界の発展に貢献する取り組み</t>
    <rPh sb="0" eb="4">
      <t>トウガイブンヤ</t>
    </rPh>
    <rPh sb="5" eb="10">
      <t>ブンカゲイジュツカイ</t>
    </rPh>
    <rPh sb="11" eb="13">
      <t>ハッテン</t>
    </rPh>
    <rPh sb="14" eb="16">
      <t>コウケン</t>
    </rPh>
    <rPh sb="18" eb="19">
      <t>ト</t>
    </rPh>
    <rPh sb="20" eb="21">
      <t>ク</t>
    </rPh>
    <phoneticPr fontId="11"/>
  </si>
  <si>
    <t>番号</t>
    <rPh sb="0" eb="2">
      <t>バンゴウ</t>
    </rPh>
    <phoneticPr fontId="19"/>
  </si>
  <si>
    <t>育成対象者氏名</t>
    <rPh sb="0" eb="2">
      <t>イクセイ</t>
    </rPh>
    <rPh sb="2" eb="4">
      <t>タイショウ</t>
    </rPh>
    <rPh sb="4" eb="5">
      <t>シャ</t>
    </rPh>
    <rPh sb="5" eb="7">
      <t>シメイ</t>
    </rPh>
    <phoneticPr fontId="19"/>
  </si>
  <si>
    <t>芸歴・
活動歴</t>
    <rPh sb="0" eb="2">
      <t>ゲイレキ</t>
    </rPh>
    <rPh sb="4" eb="7">
      <t>カツドウレキ</t>
    </rPh>
    <phoneticPr fontId="19"/>
  </si>
  <si>
    <t>協力機関・団体等</t>
    <rPh sb="0" eb="2">
      <t>キョウリョク</t>
    </rPh>
    <phoneticPr fontId="11"/>
  </si>
  <si>
    <t>具体的な協力内容</t>
    <rPh sb="0" eb="3">
      <t>グタイテキ</t>
    </rPh>
    <rPh sb="4" eb="8">
      <t>キョウリョクナイヨウ</t>
    </rPh>
    <phoneticPr fontId="11"/>
  </si>
  <si>
    <t>要望金額(C)-(D)</t>
    <rPh sb="0" eb="2">
      <t>ヨウボウ</t>
    </rPh>
    <rPh sb="2" eb="4">
      <t>キンガク</t>
    </rPh>
    <phoneticPr fontId="11"/>
  </si>
  <si>
    <t>差引合計（要望金額）</t>
    <rPh sb="0" eb="2">
      <t>サシヒキ</t>
    </rPh>
    <rPh sb="2" eb="4">
      <t>ゴウケイ</t>
    </rPh>
    <rPh sb="5" eb="7">
      <t>ヨウボウ</t>
    </rPh>
    <rPh sb="7" eb="9">
      <t>キンガク</t>
    </rPh>
    <phoneticPr fontId="11"/>
  </si>
  <si>
    <t>電話</t>
    <rPh sb="0" eb="2">
      <t>デンワ</t>
    </rPh>
    <phoneticPr fontId="11"/>
  </si>
  <si>
    <t>〇労働安全衛生法令に則り、安全管理体制を整備し、業務上の事故防止のために必要な措置を講じていますか</t>
    <rPh sb="1" eb="3">
      <t>ロウドウ</t>
    </rPh>
    <rPh sb="3" eb="5">
      <t>アンゼン</t>
    </rPh>
    <rPh sb="5" eb="7">
      <t>エイセイ</t>
    </rPh>
    <rPh sb="7" eb="9">
      <t>ホウレイ</t>
    </rPh>
    <rPh sb="13" eb="15">
      <t>アンゼン</t>
    </rPh>
    <rPh sb="15" eb="17">
      <t>カンリ</t>
    </rPh>
    <rPh sb="17" eb="19">
      <t>タイセイ</t>
    </rPh>
    <rPh sb="20" eb="22">
      <t>セイビ</t>
    </rPh>
    <rPh sb="24" eb="27">
      <t>ギョウムジョウ</t>
    </rPh>
    <rPh sb="28" eb="30">
      <t>ジコ</t>
    </rPh>
    <rPh sb="30" eb="32">
      <t>ボウシ</t>
    </rPh>
    <rPh sb="36" eb="38">
      <t>ヒツヨウ</t>
    </rPh>
    <rPh sb="39" eb="41">
      <t>ソチ</t>
    </rPh>
    <rPh sb="42" eb="43">
      <t>コウ</t>
    </rPh>
    <phoneticPr fontId="19"/>
  </si>
  <si>
    <t>詳細は、関係省庁のホームページ等をご自身でご確認ください。
◆厚生労働省 安全・衛生
https://www.mhlw.go.jp/stf/seisakunitsuite/bunya/koyou_roudou/roudoukijun/anzen/index.html
◆厚生労働省 職場のあんぜんサイト
https://anzeninfo.mhlw.go.jp/</t>
    <phoneticPr fontId="16"/>
  </si>
  <si>
    <t>安全管理（事故防止）対策　</t>
    <rPh sb="0" eb="2">
      <t>アンゼン</t>
    </rPh>
    <rPh sb="2" eb="4">
      <t>カンリ</t>
    </rPh>
    <rPh sb="5" eb="7">
      <t>ジコ</t>
    </rPh>
    <rPh sb="7" eb="9">
      <t>ボウシ</t>
    </rPh>
    <rPh sb="10" eb="12">
      <t>タイサク</t>
    </rPh>
    <phoneticPr fontId="16"/>
  </si>
  <si>
    <t>１．事業主の方針の明確化およびその周知・啓発
・ハラスメントにあたる行為の内容・ハラスメントがあってはならない旨の方針を明確化し、団体内および関係者に周知・啓発すること。
・ハラスメント行為者に対しては厳正に対処する旨の方針を就業規則等の文書に規定し、団体内および関係者に周知・啓発すること。
２．相談（苦情を含む）に応じ、適切に対応するために必要な体制の整備
・相談窓口をあらかじめ定め、団体内および関係者に周知すること。
・相談窓口担当者が、内容や状況に応じ適切に対応できるようにすること。
３．ハラスメントに係る事後の迅速かつ適切な対応
・事実関係を迅速かつ正確に確認すること
・事実確認ができた場合には、速やかに被害者に対する配慮の措置を適正に行うこと。
・事実確認ができた場合には、行為者に対する措置を適正に行うこと。
・再発防止に向けた措置を講ずること（事実が確認できなかった場合も同様）。
４．１から３までの措置と併せて講ずべき措置
・相談者・行為者等のプライバシーを保護するために必要な措置を講じ、団体内および関係者に周知すること。
・相談したこと、事実関係の確認に協力したこと等を理由として不利益な扱いを行ってはならない旨を定め、団体内および関係者に周知・啓発すること。</t>
    <phoneticPr fontId="16"/>
  </si>
  <si>
    <t>詳細は、関係省庁のホームページ等をご自身でご確認ください。
◆厚生労働省 職場におけるハラスメントの防止のために
（セクシュアルハラスメント/妊娠・出産等、育児・介護休業等に関するハラスメント/パワーハラスメント）
https://www.mhlw.go.jp/stf/seisakunitsuite/bunya/koyou_roudou/koyoukintou/seisaku06/index.html</t>
    <phoneticPr fontId="16"/>
  </si>
  <si>
    <t>法令等では、パワー・ハラスメント、セクシャル・ハラスメント、マタニティ・ハラスメント等を防止するために必要な措置を講じることが義務づけられています。
具体的には、次の措置を講じることが求められていますので、上記回答される際にご確認ください。
なお、本項目のハラスメント防止対策は、雇用者のみならず、フリーランス等との関係でも同様の対応が求められていますので、「フリーランス・事業者間取引適正化等法」の遵守状況を確認される際にも併せてご確認ください。</t>
    <phoneticPr fontId="16"/>
  </si>
  <si>
    <t>（「はい」の場合）具体的な内容について記入してください。</t>
    <rPh sb="9" eb="11">
      <t>グタイ</t>
    </rPh>
    <rPh sb="11" eb="12">
      <t>テキ</t>
    </rPh>
    <rPh sb="13" eb="15">
      <t>ナイヨウ</t>
    </rPh>
    <rPh sb="19" eb="21">
      <t>キニュウ</t>
    </rPh>
    <phoneticPr fontId="19"/>
  </si>
  <si>
    <t>〇法令等に則り、適切なハラスメント防止対策を行っていますか</t>
    <rPh sb="1" eb="3">
      <t>ホウレイ</t>
    </rPh>
    <rPh sb="3" eb="4">
      <t>トウ</t>
    </rPh>
    <rPh sb="5" eb="6">
      <t>ノット</t>
    </rPh>
    <rPh sb="8" eb="10">
      <t>テキセツ</t>
    </rPh>
    <rPh sb="17" eb="19">
      <t>ボウシ</t>
    </rPh>
    <rPh sb="19" eb="21">
      <t>タイサク</t>
    </rPh>
    <rPh sb="22" eb="23">
      <t>オコナ</t>
    </rPh>
    <phoneticPr fontId="19"/>
  </si>
  <si>
    <t>ハラスメント防止対策　</t>
    <rPh sb="6" eb="10">
      <t>ボウシタイサク</t>
    </rPh>
    <phoneticPr fontId="16"/>
  </si>
  <si>
    <t xml:space="preserve"> 　  給与　　　  出演料　　　  稽古料　　　　報酬等（　　　　　　　　　　　　　　　　　　　　　　　　）</t>
    <rPh sb="4" eb="6">
      <t>キュウヨ</t>
    </rPh>
    <rPh sb="11" eb="13">
      <t>シュツエン</t>
    </rPh>
    <rPh sb="13" eb="14">
      <t>リョウ</t>
    </rPh>
    <rPh sb="19" eb="22">
      <t>ケイコリョウ</t>
    </rPh>
    <rPh sb="26" eb="29">
      <t>ホウシュウトウ</t>
    </rPh>
    <phoneticPr fontId="16"/>
  </si>
  <si>
    <t>（　　　　　　　　　　　　　　　　　　　　　　）</t>
    <phoneticPr fontId="19"/>
  </si>
  <si>
    <t>その他</t>
    <rPh sb="2" eb="3">
      <t>タ</t>
    </rPh>
    <phoneticPr fontId="19"/>
  </si>
  <si>
    <t>メール</t>
    <phoneticPr fontId="19"/>
  </si>
  <si>
    <t>契約書</t>
    <rPh sb="0" eb="3">
      <t>ケイヤクショ</t>
    </rPh>
    <phoneticPr fontId="16"/>
  </si>
  <si>
    <t>（　　　　　　　　　　　　　　　）</t>
    <phoneticPr fontId="19"/>
  </si>
  <si>
    <t>外部業者</t>
    <rPh sb="0" eb="4">
      <t>ガイブギョウシャ</t>
    </rPh>
    <phoneticPr fontId="19"/>
  </si>
  <si>
    <t>スタッフ</t>
    <phoneticPr fontId="19"/>
  </si>
  <si>
    <t>出演者</t>
    <rPh sb="0" eb="3">
      <t>シュツエンシャ</t>
    </rPh>
    <phoneticPr fontId="16"/>
  </si>
  <si>
    <t>社会保険の加入要件については、以下の厚生労働省のホームページ等でご自身でご確認ください。
◆厚生労働省 社会保険適用拡大特設サイト「社会保険加入の対象者」
https://www.mhlw.go.jp/tekiyoukakudai/koujirei/jugyouin/</t>
    <phoneticPr fontId="16"/>
  </si>
  <si>
    <t>　※報酬（賃金）は通貨で、直接全額を、毎月１回以上、一定の期日を定め、最低賃金以上にて、支払う必要があります。</t>
    <phoneticPr fontId="19"/>
  </si>
  <si>
    <t>○雇用者に対し、労務提供に対する報酬（賃金）条件を明確に定め、適切に支払っている。</t>
    <rPh sb="1" eb="4">
      <t>コヨウシャ</t>
    </rPh>
    <rPh sb="5" eb="6">
      <t>タイ</t>
    </rPh>
    <rPh sb="8" eb="10">
      <t>ロウム</t>
    </rPh>
    <rPh sb="10" eb="12">
      <t>テイキョウ</t>
    </rPh>
    <rPh sb="13" eb="14">
      <t>タイ</t>
    </rPh>
    <rPh sb="16" eb="18">
      <t>ホウシュウ</t>
    </rPh>
    <rPh sb="19" eb="21">
      <t>チンギン</t>
    </rPh>
    <rPh sb="22" eb="24">
      <t>ジョウケン</t>
    </rPh>
    <rPh sb="25" eb="27">
      <t>メイカク</t>
    </rPh>
    <rPh sb="28" eb="29">
      <t>サダ</t>
    </rPh>
    <rPh sb="31" eb="33">
      <t>テキセツ</t>
    </rPh>
    <rPh sb="34" eb="36">
      <t>シハラ</t>
    </rPh>
    <phoneticPr fontId="16"/>
  </si>
  <si>
    <t>その他の場合には具体的方法を記入→</t>
    <rPh sb="2" eb="3">
      <t>タ</t>
    </rPh>
    <rPh sb="4" eb="6">
      <t>バアイ</t>
    </rPh>
    <rPh sb="8" eb="11">
      <t>グタイテキ</t>
    </rPh>
    <rPh sb="11" eb="13">
      <t>ホウホウ</t>
    </rPh>
    <rPh sb="14" eb="16">
      <t>キニュウ</t>
    </rPh>
    <phoneticPr fontId="16"/>
  </si>
  <si>
    <t>雇用契約書（労働条件通知書）のひな型は、以下の厚生労働省のホームページ等でご自身でご確認ください。
◆厚生労働省 主要様式ダウンロードコーナー（労働基準法等関係主要様式）
https://www.mhlw.go.jp/stf/seisakunitsuite/bunya/koyou_roudou/roudoukijun/roudoukijunkankei.html</t>
    <phoneticPr fontId="16"/>
  </si>
  <si>
    <r>
      <t>（「はい」の場合）労働条件の明示の方法</t>
    </r>
    <r>
      <rPr>
        <sz val="9"/>
        <rFont val="メイリオ"/>
        <family val="3"/>
        <charset val="128"/>
      </rPr>
      <t>（契約書、その他）</t>
    </r>
    <rPh sb="9" eb="13">
      <t>ロウドウジョウケン</t>
    </rPh>
    <rPh sb="14" eb="16">
      <t>メイジ</t>
    </rPh>
    <rPh sb="17" eb="19">
      <t>ホウホウ</t>
    </rPh>
    <rPh sb="20" eb="23">
      <t>ケイヤクショ</t>
    </rPh>
    <rPh sb="26" eb="27">
      <t>タ</t>
    </rPh>
    <phoneticPr fontId="19"/>
  </si>
  <si>
    <t>〇雇用契約書の取り交わし等、雇用者に対して書面により労働条件（※）を明示している。※書面により明示すべき労働条件は法令で定められています。</t>
    <rPh sb="1" eb="6">
      <t>コヨウケイヤクショ</t>
    </rPh>
    <rPh sb="7" eb="8">
      <t>ト</t>
    </rPh>
    <rPh sb="9" eb="10">
      <t>カ</t>
    </rPh>
    <rPh sb="12" eb="13">
      <t>トウ</t>
    </rPh>
    <rPh sb="14" eb="17">
      <t>コヨウシャ</t>
    </rPh>
    <rPh sb="18" eb="19">
      <t>タイ</t>
    </rPh>
    <rPh sb="21" eb="23">
      <t>ショメン</t>
    </rPh>
    <rPh sb="26" eb="30">
      <t>ロウドウジョウケン</t>
    </rPh>
    <rPh sb="34" eb="36">
      <t>メイジ</t>
    </rPh>
    <phoneticPr fontId="19"/>
  </si>
  <si>
    <t>労働基準法に基づく管理のポイントは、以下の厚生労働省のホームページ等でご自身でご確認ください。
◆厚生労働省 労働基準関係リーフレット「労働基準法の基礎知識」
https://www.mhlw.go.jp/stf/seisakunitsuite/bunya/0000056460.html</t>
    <phoneticPr fontId="16"/>
  </si>
  <si>
    <t>〇労働基準法令に則り、就業規則を定め（※）、雇用者の労働時間・休憩・休日等を適切に管理している。
※常時10人以上の雇用者がいる場合には就業規則の作成および事業所の所在地を管轄する労働基準監督署への届出が必要となります。</t>
    <rPh sb="6" eb="7">
      <t>レイ</t>
    </rPh>
    <phoneticPr fontId="16"/>
  </si>
  <si>
    <t>団体内部 雇用契約状況について</t>
    <rPh sb="0" eb="2">
      <t>ダンタイ</t>
    </rPh>
    <rPh sb="2" eb="4">
      <t>ナイブ</t>
    </rPh>
    <rPh sb="5" eb="7">
      <t>コヨウ</t>
    </rPh>
    <rPh sb="7" eb="9">
      <t>ケイヤク</t>
    </rPh>
    <rPh sb="9" eb="11">
      <t>ジョウキョウ</t>
    </rPh>
    <phoneticPr fontId="16"/>
  </si>
  <si>
    <t>・中途解除などにあたり、適切に事前予告と理由の開示を行っている。</t>
    <rPh sb="1" eb="3">
      <t>チュウト</t>
    </rPh>
    <rPh sb="3" eb="5">
      <t>カイジョ</t>
    </rPh>
    <rPh sb="12" eb="14">
      <t>テキセツ</t>
    </rPh>
    <rPh sb="15" eb="17">
      <t>ジゼン</t>
    </rPh>
    <rPh sb="17" eb="19">
      <t>ヨコク</t>
    </rPh>
    <rPh sb="20" eb="22">
      <t>リユウ</t>
    </rPh>
    <rPh sb="23" eb="25">
      <t>カイジ</t>
    </rPh>
    <rPh sb="26" eb="27">
      <t>オコナ</t>
    </rPh>
    <phoneticPr fontId="19"/>
  </si>
  <si>
    <t>・育児や介護などと業務の両立に配慮している。</t>
    <rPh sb="1" eb="3">
      <t>イクジ</t>
    </rPh>
    <rPh sb="4" eb="6">
      <t>カイゴ</t>
    </rPh>
    <rPh sb="9" eb="11">
      <t>ギョウム</t>
    </rPh>
    <rPh sb="12" eb="14">
      <t>リョウリツ</t>
    </rPh>
    <rPh sb="15" eb="17">
      <t>ハイリョ</t>
    </rPh>
    <phoneticPr fontId="19"/>
  </si>
  <si>
    <t>・フリーランス法で定める以下7つの禁止行為を行っていない。
　  【※参照　公正取引委員会 フリーランス法サイト（https://www.jftc.go.jp/freelancelaw_2025/）】
　１受領拒否: フリーランスに責任がないのに、委託した物品や情報成果物の受取を拒むこと。
　２報酬の減額:フリーランスに責任がないのに、業務委託時に定めた報酬の額を、後から減らして支払うこと。
　３返品:フリーランスに責任がないのに、委託した物品や情報成果物を受領後に引き取らせること。
　４買いたたき: 委託する物品等に対して、通常支払われる対価に比べ著しく低い報酬の額を不当に定めること。
　５購入・利用強制: フリーランスに委託した物品等の品質を維持、改善するためなどの正当な理由がないのに、発注事業者が指定する物や役務を強制して購入、利用させること。
　６不当な経済上の利益の提供要請: 自己のために、フリーランスに金銭、役務、その他の経済上の利益を提供させることによってフリーランスの利益を不当に害すること。
　７不当な給付内容の変更・やり直し: フリーランスに責任がないのに、費用を負担せずに、給付の内容を変更させたり、受領後にやり直させたりして、フリーランスの利益を不当に害すること。</t>
    <rPh sb="7" eb="8">
      <t>ホウ</t>
    </rPh>
    <rPh sb="9" eb="10">
      <t>サダ</t>
    </rPh>
    <rPh sb="12" eb="14">
      <t>イカ</t>
    </rPh>
    <rPh sb="17" eb="21">
      <t>キンシコウイ</t>
    </rPh>
    <rPh sb="22" eb="23">
      <t>オコナ</t>
    </rPh>
    <rPh sb="35" eb="37">
      <t>サンショウ</t>
    </rPh>
    <rPh sb="38" eb="42">
      <t>コウセイトリヒキ</t>
    </rPh>
    <rPh sb="42" eb="45">
      <t>イインカイ</t>
    </rPh>
    <rPh sb="52" eb="53">
      <t>ホウ</t>
    </rPh>
    <rPh sb="465" eb="466">
      <t>トウ</t>
    </rPh>
    <phoneticPr fontId="19"/>
  </si>
  <si>
    <t xml:space="preserve"> (2)一定期間以上の期間行う業務を委託する場合、以下の対応も義務化されています。</t>
    <rPh sb="4" eb="8">
      <t>イッテイキカン</t>
    </rPh>
    <rPh sb="8" eb="10">
      <t>イジョウ</t>
    </rPh>
    <rPh sb="11" eb="13">
      <t>キカン</t>
    </rPh>
    <rPh sb="13" eb="14">
      <t>オコナ</t>
    </rPh>
    <rPh sb="15" eb="17">
      <t>ギョウム</t>
    </rPh>
    <rPh sb="18" eb="20">
      <t>イタク</t>
    </rPh>
    <rPh sb="22" eb="24">
      <t>バアイ</t>
    </rPh>
    <rPh sb="25" eb="27">
      <t>イカ</t>
    </rPh>
    <rPh sb="28" eb="30">
      <t>タイオウ</t>
    </rPh>
    <rPh sb="31" eb="34">
      <t>ギムカ</t>
    </rPh>
    <phoneticPr fontId="19"/>
  </si>
  <si>
    <t>・ハラスメントを防止するための体制を整備している。
　　１ハラスメントを行ってはならない旨の方針の明確化、方針の周知・啓発
　　２相談や苦情に対応する相談窓口の設置や外部機関への窓口の委託等、適切に対応するために必要な体制の整備
　　３ハラスメントが発生した際の迅速かつ適切な対応</t>
    <rPh sb="8" eb="10">
      <t>ボウシ</t>
    </rPh>
    <rPh sb="15" eb="17">
      <t>タイセイ</t>
    </rPh>
    <rPh sb="18" eb="20">
      <t>セイビ</t>
    </rPh>
    <rPh sb="36" eb="37">
      <t>オコナ</t>
    </rPh>
    <rPh sb="44" eb="45">
      <t>ムネ</t>
    </rPh>
    <rPh sb="46" eb="48">
      <t>ホウシン</t>
    </rPh>
    <rPh sb="49" eb="52">
      <t>メイカクカ</t>
    </rPh>
    <rPh sb="53" eb="55">
      <t>ホウシン</t>
    </rPh>
    <rPh sb="56" eb="58">
      <t>シュウチ</t>
    </rPh>
    <rPh sb="59" eb="61">
      <t>ケイハツ</t>
    </rPh>
    <rPh sb="65" eb="67">
      <t>ソウダン</t>
    </rPh>
    <rPh sb="68" eb="70">
      <t>クジョウ</t>
    </rPh>
    <rPh sb="71" eb="73">
      <t>タイオウ</t>
    </rPh>
    <rPh sb="94" eb="95">
      <t>ナド</t>
    </rPh>
    <rPh sb="96" eb="98">
      <t>テキセツ</t>
    </rPh>
    <rPh sb="99" eb="101">
      <t>タイオウ</t>
    </rPh>
    <rPh sb="106" eb="108">
      <t>ヒツヨウ</t>
    </rPh>
    <rPh sb="109" eb="111">
      <t>タイセイ</t>
    </rPh>
    <rPh sb="112" eb="114">
      <t>セイビ</t>
    </rPh>
    <rPh sb="135" eb="137">
      <t>テキセツ</t>
    </rPh>
    <rPh sb="138" eb="140">
      <t>タイオウ</t>
    </rPh>
    <phoneticPr fontId="19"/>
  </si>
  <si>
    <t>・取引相手の選定に係る募集情報は最新の内容を正確に表示している。</t>
    <rPh sb="1" eb="3">
      <t>トリヒキ</t>
    </rPh>
    <rPh sb="3" eb="5">
      <t>アイテ</t>
    </rPh>
    <rPh sb="6" eb="8">
      <t>センテイ</t>
    </rPh>
    <rPh sb="9" eb="10">
      <t>カカワ</t>
    </rPh>
    <rPh sb="11" eb="13">
      <t>ボシュウ</t>
    </rPh>
    <rPh sb="13" eb="15">
      <t>ジョウホウ</t>
    </rPh>
    <rPh sb="16" eb="18">
      <t>サイシン</t>
    </rPh>
    <rPh sb="19" eb="21">
      <t>ナイヨウ</t>
    </rPh>
    <rPh sb="22" eb="24">
      <t>セイカク</t>
    </rPh>
    <rPh sb="25" eb="27">
      <t>ヒョウジ</t>
    </rPh>
    <phoneticPr fontId="19"/>
  </si>
  <si>
    <t>・報酬支払期日の設定を行い、期日内に支払いを行っている。（原則として物品等を受領した日または役務の提供を受けた日から60日以内）</t>
    <rPh sb="1" eb="3">
      <t>ホウシュウ</t>
    </rPh>
    <rPh sb="3" eb="7">
      <t>シハライキジツ</t>
    </rPh>
    <rPh sb="8" eb="10">
      <t>セッテイ</t>
    </rPh>
    <rPh sb="11" eb="12">
      <t>オコナ</t>
    </rPh>
    <rPh sb="14" eb="17">
      <t>キジツナイ</t>
    </rPh>
    <rPh sb="18" eb="20">
      <t>シハラ</t>
    </rPh>
    <rPh sb="22" eb="23">
      <t>オコナ</t>
    </rPh>
    <rPh sb="34" eb="37">
      <t>ブッピントウ</t>
    </rPh>
    <rPh sb="38" eb="40">
      <t>ズリョウ</t>
    </rPh>
    <rPh sb="42" eb="43">
      <t>ヒ</t>
    </rPh>
    <rPh sb="46" eb="48">
      <t>エキム</t>
    </rPh>
    <rPh sb="49" eb="51">
      <t>テイキョウ</t>
    </rPh>
    <rPh sb="52" eb="53">
      <t>ウ</t>
    </rPh>
    <rPh sb="55" eb="56">
      <t>ヒ</t>
    </rPh>
    <phoneticPr fontId="19"/>
  </si>
  <si>
    <t>・書面等により取引条件を事前に明示している。</t>
    <phoneticPr fontId="16"/>
  </si>
  <si>
    <t xml:space="preserve"> (1)発注事業者としてフリーランスの芸術家・実演家等との間で業務委託等の取引を行う場合に、以下の対応が義務化されています。</t>
    <rPh sb="4" eb="6">
      <t>ハッチュウ</t>
    </rPh>
    <rPh sb="6" eb="8">
      <t>ジギョウ</t>
    </rPh>
    <rPh sb="8" eb="9">
      <t>シャ</t>
    </rPh>
    <rPh sb="19" eb="22">
      <t>ゲイジュツカ</t>
    </rPh>
    <rPh sb="23" eb="26">
      <t>ジツエンカ</t>
    </rPh>
    <rPh sb="26" eb="27">
      <t>ナド</t>
    </rPh>
    <rPh sb="29" eb="30">
      <t>アイダ</t>
    </rPh>
    <rPh sb="31" eb="35">
      <t>ギョウムイタク</t>
    </rPh>
    <rPh sb="35" eb="36">
      <t>トウ</t>
    </rPh>
    <rPh sb="37" eb="39">
      <t>トリヒキ</t>
    </rPh>
    <rPh sb="40" eb="41">
      <t>オコナ</t>
    </rPh>
    <rPh sb="42" eb="44">
      <t>バアイ</t>
    </rPh>
    <rPh sb="46" eb="48">
      <t>イカ</t>
    </rPh>
    <rPh sb="49" eb="51">
      <t>タイオウ</t>
    </rPh>
    <rPh sb="52" eb="55">
      <t>ギムカ</t>
    </rPh>
    <phoneticPr fontId="16"/>
  </si>
  <si>
    <t>※「フリーランス・事業者間取引適正化等法」の具体的な内容などは、以下の関係省庁のホームページ等でご自身でご確認ください。
◆内閣官房 特定受託事業者に係る取引の適正化等に関する法律（フリーランス・事業者間取引適正化等法）等に係る取組について
　https://www.cas.go.jp/jp/seisaku/atarashii_sihonsyugi/freelance/index.html
◆公正取引委員会　フリーランスの取引適正化に向けた公正取引委員会の取組
　https://www.jftc.go.jp/fllaw_limited.html
◆中小企業庁　特定受託事業者に係る取引の適正化等に関する法律（フリーランス・事業者間取引適正化等法）
　https://www.chusho.meti.go.jp/keiei//torihiki/law_freelance.html
◆厚生労働省　フリーランスとして業務を行う方・フリーランスの方に業務を委託する事業者の方等へ
　https://www.mhlw.go.jp/stf/seisakunitsuite/bunya/koyou_roudou/koyoukintou/zaitaku/index_00002.html
※以下のホームページ等も適宜ご参照・ご利用ください。
◆文化庁「文化芸術分野の適正な契約関係構築に向けたガイドライン（検討のまとめ）」
　https://www.bunka.go.jp/koho_hodo_oshirase/hodohappyo/94127901.html
◆文化芸術活動に関する法律相談窓口
　https://www.bunka.go.jp/seisaku/bunka_gyosei/kibankyoka/madoguchi/index.html</t>
    <phoneticPr fontId="16"/>
  </si>
  <si>
    <t>〇2024年11月1日に施行された「フリーランス・事業者間取引適正化等法」を遵守していますか。</t>
    <phoneticPr fontId="19"/>
  </si>
  <si>
    <t>「フリーランス・事業者間取引適正化等法」の遵守</t>
    <rPh sb="8" eb="12">
      <t>ジギョウシャカン</t>
    </rPh>
    <rPh sb="12" eb="14">
      <t>トリヒキ</t>
    </rPh>
    <rPh sb="14" eb="17">
      <t>テキセイカ</t>
    </rPh>
    <rPh sb="17" eb="18">
      <t>トウ</t>
    </rPh>
    <rPh sb="18" eb="19">
      <t>ホウ</t>
    </rPh>
    <rPh sb="21" eb="23">
      <t>ジュンシュ</t>
    </rPh>
    <phoneticPr fontId="16"/>
  </si>
  <si>
    <t>６．労務管理・契約状況</t>
    <rPh sb="2" eb="6">
      <t>ロウムカンリ</t>
    </rPh>
    <rPh sb="7" eb="11">
      <t>ケイヤクジョウキョウ</t>
    </rPh>
    <phoneticPr fontId="16"/>
  </si>
  <si>
    <t>　　内部監査に準じた監査</t>
    <phoneticPr fontId="19"/>
  </si>
  <si>
    <t>※本項目における「公表」とは、ウェブサイトに掲載していること、もしくは事務所に備え付け一般からの要望があれば常に閲覧できる状態にしていることを指す。</t>
    <phoneticPr fontId="19"/>
  </si>
  <si>
    <t>※利益相反行為とは、複数の当事者がいる場合における、一方の利益となり、かつ他方の不利益となる行為を指す。</t>
    <rPh sb="46" eb="48">
      <t>コウイ</t>
    </rPh>
    <rPh sb="49" eb="50">
      <t>サ</t>
    </rPh>
    <phoneticPr fontId="19"/>
  </si>
  <si>
    <t>○予算執行に係る全ての証憑（契約書・領収書等）を善良な管理者の注意をもって５年間以上保管している。</t>
    <rPh sb="1" eb="3">
      <t>ヨサン</t>
    </rPh>
    <rPh sb="3" eb="5">
      <t>シッコウ</t>
    </rPh>
    <rPh sb="6" eb="7">
      <t>カカ</t>
    </rPh>
    <rPh sb="8" eb="9">
      <t>スベ</t>
    </rPh>
    <rPh sb="11" eb="13">
      <t>ショウヒョウ</t>
    </rPh>
    <rPh sb="14" eb="17">
      <t>ケイヤクショ</t>
    </rPh>
    <rPh sb="24" eb="26">
      <t>ゼンリョウ</t>
    </rPh>
    <rPh sb="27" eb="30">
      <t>カンリシャ</t>
    </rPh>
    <rPh sb="31" eb="33">
      <t>チュウイ</t>
    </rPh>
    <phoneticPr fontId="16"/>
  </si>
  <si>
    <t>令和8年度　文化芸術振興費補助金による助成金交付要望書（舞台芸術等総合支援事業）</t>
    <phoneticPr fontId="19"/>
  </si>
  <si>
    <t>※要望金額（C-4）と活動ごとの概算額の合計額がほぼ同額になるよう入力すること。</t>
    <rPh sb="1" eb="3">
      <t>ヨウボウ</t>
    </rPh>
    <rPh sb="3" eb="4">
      <t>キン</t>
    </rPh>
    <rPh sb="4" eb="5">
      <t>ガク</t>
    </rPh>
    <rPh sb="11" eb="13">
      <t>カツドウ</t>
    </rPh>
    <rPh sb="16" eb="19">
      <t>ガイサンガク</t>
    </rPh>
    <rPh sb="20" eb="23">
      <t>ゴウケイガク</t>
    </rPh>
    <rPh sb="26" eb="28">
      <t>ドウガク</t>
    </rPh>
    <rPh sb="33" eb="35">
      <t>ニュウリョク</t>
    </rPh>
    <phoneticPr fontId="11"/>
  </si>
  <si>
    <t>育成実績
（育成対象者、就職先、所属団体、活動実績等、出来る限り具体的に記載）</t>
    <rPh sb="6" eb="11">
      <t>イクセイタイショウシャ</t>
    </rPh>
    <phoneticPr fontId="11"/>
  </si>
  <si>
    <t xml:space="preserve">※育成対象者の情報（青色セル）は、育成活動参加当時の情報を記入すること。
※情報不明の場合は空欄のままで構わない。
※足りなければ行を足すこと。
</t>
    <rPh sb="1" eb="3">
      <t>イクセイ</t>
    </rPh>
    <rPh sb="3" eb="5">
      <t>タイショウ</t>
    </rPh>
    <rPh sb="5" eb="6">
      <t>シャ</t>
    </rPh>
    <rPh sb="7" eb="9">
      <t>ジョウホウ</t>
    </rPh>
    <rPh sb="10" eb="12">
      <t>アオイロ</t>
    </rPh>
    <rPh sb="17" eb="21">
      <t>イクセイカツドウ</t>
    </rPh>
    <rPh sb="21" eb="23">
      <t>サンカ</t>
    </rPh>
    <rPh sb="23" eb="25">
      <t>トウジ</t>
    </rPh>
    <rPh sb="26" eb="28">
      <t>ジョウホウ</t>
    </rPh>
    <rPh sb="29" eb="31">
      <t>キニュウ</t>
    </rPh>
    <rPh sb="38" eb="40">
      <t>ジョウホウ</t>
    </rPh>
    <rPh sb="40" eb="42">
      <t>フメイ</t>
    </rPh>
    <rPh sb="43" eb="45">
      <t>バアイ</t>
    </rPh>
    <rPh sb="46" eb="48">
      <t>クウラン</t>
    </rPh>
    <rPh sb="52" eb="53">
      <t>カマ</t>
    </rPh>
    <phoneticPr fontId="11"/>
  </si>
  <si>
    <t>７.事業終了後の育成対象者の芸術活動のフォローアップ方法について</t>
    <rPh sb="2" eb="4">
      <t>ジギョウ</t>
    </rPh>
    <rPh sb="4" eb="7">
      <t>シュウリョウゴ</t>
    </rPh>
    <rPh sb="8" eb="10">
      <t>イクセイ</t>
    </rPh>
    <rPh sb="10" eb="13">
      <t>タイショウシャ</t>
    </rPh>
    <rPh sb="14" eb="18">
      <t>ゲイジュツカツドウ</t>
    </rPh>
    <rPh sb="26" eb="28">
      <t>ホウホウ</t>
    </rPh>
    <phoneticPr fontId="11"/>
  </si>
  <si>
    <t>育成対象者の決定方法</t>
    <rPh sb="0" eb="2">
      <t>イクセイ</t>
    </rPh>
    <rPh sb="2" eb="4">
      <t>タイショウ</t>
    </rPh>
    <rPh sb="4" eb="5">
      <t>シャ</t>
    </rPh>
    <rPh sb="6" eb="10">
      <t>ケッテイホウホウ</t>
    </rPh>
    <phoneticPr fontId="11"/>
  </si>
  <si>
    <t>人件費</t>
    <rPh sb="0" eb="3">
      <t>ジンケンヒ</t>
    </rPh>
    <phoneticPr fontId="17"/>
  </si>
  <si>
    <t>６.事業の企画意図</t>
    <rPh sb="2" eb="4">
      <t>ジギョウ</t>
    </rPh>
    <rPh sb="5" eb="9">
      <t>キカクイト</t>
    </rPh>
    <phoneticPr fontId="11"/>
  </si>
  <si>
    <t>※活動終了後も、育成対象者のその後の芸術活動に対するフォローアップが継続的に行われる活動計画であること</t>
    <rPh sb="10" eb="12">
      <t>タイショウ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</si>
</sst>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_);[Red]\(#,##0\)"/>
    <numFmt numFmtId="178" formatCode="0_);[Red]\(0\)"/>
    <numFmt numFmtId="179" formatCode="#,##0_ "/>
    <numFmt numFmtId="180" formatCode="#,##0.0_ ;[Red]\-#,##0.0\ "/>
    <numFmt numFmtId="181" formatCode="#,##0&quot;千円&quot;"/>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Times New Roman"/>
      <family val="1"/>
    </font>
    <font>
      <sz val="11"/>
      <color theme="1"/>
      <name val="ＭＳ ゴシック"/>
      <family val="3"/>
      <charset val="128"/>
    </font>
    <font>
      <sz val="14"/>
      <color theme="1"/>
      <name val="ＭＳ ゴシック"/>
      <family val="3"/>
      <charset val="128"/>
    </font>
    <font>
      <sz val="6"/>
      <name val="ＭＳ Ｐゴシック"/>
      <family val="3"/>
      <charset val="128"/>
      <scheme val="minor"/>
    </font>
    <font>
      <sz val="6"/>
      <name val="游ゴシック"/>
      <family val="3"/>
      <charset val="128"/>
    </font>
    <font>
      <sz val="14"/>
      <name val="ＭＳ ゴシック"/>
      <family val="3"/>
      <charset val="128"/>
    </font>
    <font>
      <sz val="6"/>
      <name val="ＭＳ Ｐゴシック"/>
      <family val="2"/>
      <charset val="128"/>
      <scheme val="minor"/>
    </font>
    <font>
      <b/>
      <sz val="18"/>
      <name val="ＭＳ ゴシック"/>
      <family val="3"/>
      <charset val="128"/>
    </font>
    <font>
      <b/>
      <sz val="12"/>
      <name val="ＭＳ ゴシック"/>
      <family val="3"/>
      <charset val="128"/>
    </font>
    <font>
      <sz val="10"/>
      <name val="ＭＳ ゴシック"/>
      <family val="3"/>
      <charset val="128"/>
    </font>
    <font>
      <sz val="11"/>
      <color theme="1"/>
      <name val="ＭＳ Ｐゴシック"/>
      <family val="2"/>
      <scheme val="minor"/>
    </font>
    <font>
      <b/>
      <sz val="14"/>
      <name val="ＭＳ ゴシック"/>
      <family val="3"/>
      <charset val="128"/>
    </font>
    <font>
      <u/>
      <sz val="11"/>
      <color theme="10"/>
      <name val="ＭＳ Ｐゴシック"/>
      <family val="2"/>
      <scheme val="minor"/>
    </font>
    <font>
      <b/>
      <sz val="20"/>
      <name val="ＭＳ ゴシック"/>
      <family val="3"/>
      <charset val="128"/>
    </font>
    <font>
      <b/>
      <sz val="10"/>
      <color rgb="FFFF0000"/>
      <name val="ＭＳ ゴシック"/>
      <family val="3"/>
      <charset val="128"/>
    </font>
    <font>
      <b/>
      <sz val="14"/>
      <color rgb="FFFF0000"/>
      <name val="ＭＳ ゴシック"/>
      <family val="3"/>
      <charset val="128"/>
    </font>
    <font>
      <b/>
      <sz val="18"/>
      <color rgb="FF000000"/>
      <name val="ＭＳ ゴシック"/>
      <family val="3"/>
      <charset val="128"/>
    </font>
    <font>
      <sz val="10"/>
      <name val="メイリオ"/>
      <family val="3"/>
      <charset val="128"/>
    </font>
    <font>
      <sz val="9"/>
      <name val="メイリオ"/>
      <family val="3"/>
      <charset val="128"/>
    </font>
    <font>
      <b/>
      <u/>
      <sz val="10"/>
      <name val="メイリオ"/>
      <family val="3"/>
      <charset val="128"/>
    </font>
    <font>
      <b/>
      <sz val="10"/>
      <name val="メイリオ"/>
      <family val="3"/>
      <charset val="128"/>
    </font>
    <font>
      <sz val="10"/>
      <name val="Wingdings"/>
      <charset val="2"/>
    </font>
    <font>
      <b/>
      <sz val="11"/>
      <name val="メイリオ"/>
      <family val="3"/>
      <charset val="128"/>
    </font>
    <font>
      <sz val="11"/>
      <color indexed="8"/>
      <name val="ＭＳ Ｐゴシック"/>
      <family val="3"/>
      <charset val="128"/>
    </font>
    <font>
      <sz val="12"/>
      <name val="ＭＳ ゴシック"/>
      <family val="3"/>
      <charset val="128"/>
    </font>
    <font>
      <sz val="18"/>
      <color rgb="FF000000"/>
      <name val="ＭＳ ゴシック"/>
      <family val="3"/>
      <charset val="128"/>
    </font>
    <font>
      <sz val="15"/>
      <color rgb="FF000000"/>
      <name val="ＭＳ ゴシック"/>
      <family val="3"/>
      <charset val="128"/>
    </font>
    <font>
      <sz val="16"/>
      <color rgb="FF000000"/>
      <name val="ＭＳ ゴシック"/>
      <family val="3"/>
      <charset val="128"/>
    </font>
    <font>
      <sz val="14"/>
      <color rgb="FF000000"/>
      <name val="ＭＳ ゴシック"/>
      <family val="3"/>
      <charset val="128"/>
    </font>
    <font>
      <sz val="18"/>
      <color theme="1"/>
      <name val="ＭＳ ゴシック"/>
      <family val="3"/>
      <charset val="128"/>
    </font>
    <font>
      <sz val="20"/>
      <color theme="1"/>
      <name val="ＭＳ ゴシック"/>
      <family val="3"/>
      <charset val="128"/>
    </font>
    <font>
      <sz val="22"/>
      <name val="ＭＳ ゴシック"/>
      <family val="3"/>
      <charset val="128"/>
    </font>
    <font>
      <sz val="16"/>
      <color rgb="FFFF0000"/>
      <name val="ＭＳ ゴシック"/>
      <family val="3"/>
      <charset val="128"/>
    </font>
    <font>
      <sz val="11"/>
      <color rgb="FFFF0000"/>
      <name val="ＭＳ ゴシック"/>
      <family val="3"/>
      <charset val="128"/>
    </font>
    <font>
      <b/>
      <sz val="16"/>
      <color theme="1"/>
      <name val="ＭＳ ゴシック"/>
      <family val="3"/>
      <charset val="128"/>
    </font>
    <font>
      <b/>
      <sz val="16"/>
      <color rgb="FF000000"/>
      <name val="ＭＳ ゴシック"/>
      <family val="3"/>
      <charset val="128"/>
    </font>
    <font>
      <b/>
      <sz val="11"/>
      <color theme="1"/>
      <name val="BIZ UDPゴシック"/>
      <family val="3"/>
      <charset val="128"/>
    </font>
    <font>
      <sz val="11"/>
      <color theme="1"/>
      <name val="BIZ UDPゴシック"/>
      <family val="3"/>
      <charset val="128"/>
    </font>
    <font>
      <b/>
      <sz val="14"/>
      <color theme="1"/>
      <name val="BIZ UDPゴシック"/>
      <family val="3"/>
      <charset val="128"/>
    </font>
    <font>
      <sz val="14"/>
      <color theme="1"/>
      <name val="BIZ UDPゴシック"/>
      <family val="3"/>
      <charset val="128"/>
    </font>
    <font>
      <b/>
      <sz val="20"/>
      <color theme="1"/>
      <name val="BIZ UDPゴシック"/>
      <family val="3"/>
      <charset val="128"/>
    </font>
    <font>
      <sz val="14"/>
      <name val="BIZ UDPゴシック"/>
      <family val="3"/>
      <charset val="128"/>
    </font>
    <font>
      <sz val="10"/>
      <color theme="1"/>
      <name val="BIZ UDPゴシック"/>
      <family val="3"/>
      <charset val="128"/>
    </font>
    <font>
      <sz val="11"/>
      <name val="BIZ UDPゴシック"/>
      <family val="3"/>
      <charset val="128"/>
    </font>
    <font>
      <b/>
      <sz val="14"/>
      <color rgb="FFFF0000"/>
      <name val="BIZ UDPゴシック"/>
      <family val="3"/>
      <charset val="128"/>
    </font>
    <font>
      <b/>
      <sz val="14"/>
      <name val="BIZ UDPゴシック"/>
      <family val="3"/>
      <charset val="128"/>
    </font>
    <font>
      <u/>
      <sz val="11"/>
      <color theme="10"/>
      <name val="ＭＳ Ｐゴシック"/>
      <family val="3"/>
      <charset val="128"/>
      <scheme val="minor"/>
    </font>
    <font>
      <b/>
      <sz val="20"/>
      <color rgb="FFFF0000"/>
      <name val="BIZ UDPゴシック"/>
      <family val="3"/>
      <charset val="128"/>
    </font>
    <font>
      <b/>
      <sz val="18"/>
      <color rgb="FFFF0000"/>
      <name val="BIZ UDPゴシック"/>
      <family val="3"/>
      <charset val="128"/>
    </font>
    <font>
      <u/>
      <sz val="14"/>
      <color theme="10"/>
      <name val="BIZ UDPゴシック"/>
      <family val="3"/>
      <charset val="128"/>
    </font>
    <font>
      <sz val="10"/>
      <color rgb="FFFF0000"/>
      <name val="ＭＳ ゴシック"/>
      <family val="3"/>
      <charset val="128"/>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b/>
      <sz val="18"/>
      <color rgb="FFFF0000"/>
      <name val="ＭＳ ゴシック"/>
      <family val="3"/>
      <charset val="128"/>
    </font>
    <font>
      <b/>
      <sz val="12"/>
      <name val="ＭＳ Ｐゴシック"/>
      <family val="3"/>
      <charset val="128"/>
    </font>
    <font>
      <sz val="10"/>
      <color theme="1"/>
      <name val="メイリオ"/>
      <family val="3"/>
      <charset val="128"/>
    </font>
    <font>
      <b/>
      <sz val="10"/>
      <color theme="1"/>
      <name val="メイリオ"/>
      <family val="3"/>
      <charset val="128"/>
    </font>
  </fonts>
  <fills count="12">
    <fill>
      <patternFill patternType="none"/>
    </fill>
    <fill>
      <patternFill patternType="gray125"/>
    </fill>
    <fill>
      <patternFill patternType="solid">
        <fgColor rgb="FFEAEAEA"/>
        <bgColor indexed="64"/>
      </patternFill>
    </fill>
    <fill>
      <patternFill patternType="solid">
        <fgColor rgb="FFCCFFFF"/>
        <bgColor indexed="64"/>
      </patternFill>
    </fill>
    <fill>
      <patternFill patternType="solid">
        <fgColor theme="2"/>
        <bgColor indexed="64"/>
      </patternFill>
    </fill>
    <fill>
      <patternFill patternType="solid">
        <fgColor rgb="FFC0C0C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s>
  <borders count="15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diagonal/>
    </border>
    <border>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auto="1"/>
      </left>
      <right/>
      <top/>
      <bottom style="thin">
        <color indexed="64"/>
      </bottom>
      <diagonal/>
    </border>
    <border>
      <left/>
      <right style="thick">
        <color auto="1"/>
      </right>
      <top/>
      <bottom style="thin">
        <color indexed="64"/>
      </bottom>
      <diagonal/>
    </border>
    <border>
      <left style="thick">
        <color auto="1"/>
      </left>
      <right/>
      <top style="thin">
        <color indexed="64"/>
      </top>
      <bottom/>
      <diagonal/>
    </border>
    <border>
      <left/>
      <right style="thick">
        <color auto="1"/>
      </right>
      <top style="thin">
        <color indexed="64"/>
      </top>
      <bottom style="hair">
        <color indexed="64"/>
      </bottom>
      <diagonal/>
    </border>
    <border>
      <left style="thick">
        <color auto="1"/>
      </left>
      <right style="hair">
        <color indexed="64"/>
      </right>
      <top style="thin">
        <color indexed="64"/>
      </top>
      <bottom style="hair">
        <color indexed="64"/>
      </bottom>
      <diagonal/>
    </border>
    <border>
      <left style="hair">
        <color indexed="64"/>
      </left>
      <right style="thick">
        <color auto="1"/>
      </right>
      <top style="thin">
        <color indexed="64"/>
      </top>
      <bottom style="thin">
        <color indexed="64"/>
      </bottom>
      <diagonal/>
    </border>
    <border>
      <left style="thick">
        <color auto="1"/>
      </left>
      <right/>
      <top style="hair">
        <color indexed="64"/>
      </top>
      <bottom/>
      <diagonal/>
    </border>
    <border>
      <left style="thick">
        <color auto="1"/>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diagonal/>
    </border>
    <border>
      <left/>
      <right style="thick">
        <color auto="1"/>
      </right>
      <top style="thin">
        <color indexed="64"/>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hair">
        <color indexed="64"/>
      </left>
      <right style="thick">
        <color auto="1"/>
      </right>
      <top style="thin">
        <color indexed="64"/>
      </top>
      <bottom style="hair">
        <color indexed="64"/>
      </bottom>
      <diagonal/>
    </border>
    <border>
      <left style="thick">
        <color auto="1"/>
      </left>
      <right style="hair">
        <color indexed="64"/>
      </right>
      <top/>
      <bottom style="hair">
        <color indexed="64"/>
      </bottom>
      <diagonal/>
    </border>
    <border>
      <left style="hair">
        <color indexed="64"/>
      </left>
      <right style="thick">
        <color auto="1"/>
      </right>
      <top style="hair">
        <color indexed="64"/>
      </top>
      <bottom style="thin">
        <color indexed="64"/>
      </bottom>
      <diagonal/>
    </border>
    <border>
      <left style="thick">
        <color auto="1"/>
      </left>
      <right style="hair">
        <color indexed="64"/>
      </right>
      <top style="hair">
        <color indexed="64"/>
      </top>
      <bottom style="hair">
        <color indexed="64"/>
      </bottom>
      <diagonal/>
    </border>
    <border>
      <left style="thick">
        <color auto="1"/>
      </left>
      <right style="hair">
        <color indexed="64"/>
      </right>
      <top style="hair">
        <color indexed="64"/>
      </top>
      <bottom style="thin">
        <color indexed="64"/>
      </bottom>
      <diagonal/>
    </border>
    <border>
      <left/>
      <right/>
      <top/>
      <bottom style="thick">
        <color indexed="64"/>
      </bottom>
      <diagonal/>
    </border>
    <border>
      <left/>
      <right/>
      <top/>
      <bottom style="hair">
        <color auto="1"/>
      </bottom>
      <diagonal/>
    </border>
    <border>
      <left style="thin">
        <color indexed="64"/>
      </left>
      <right/>
      <top/>
      <bottom style="hair">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medium">
        <color indexed="64"/>
      </top>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ck">
        <color auto="1"/>
      </left>
      <right style="hair">
        <color indexed="64"/>
      </right>
      <top style="hair">
        <color indexed="64"/>
      </top>
      <bottom/>
      <diagonal/>
    </border>
    <border>
      <left/>
      <right style="thick">
        <color auto="1"/>
      </right>
      <top/>
      <bottom style="hair">
        <color auto="1"/>
      </bottom>
      <diagonal/>
    </border>
    <border>
      <left style="thick">
        <color indexed="64"/>
      </left>
      <right/>
      <top/>
      <bottom style="hair">
        <color indexed="64"/>
      </bottom>
      <diagonal/>
    </border>
    <border>
      <left/>
      <right/>
      <top style="thick">
        <color indexed="64"/>
      </top>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top/>
      <bottom style="double">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ck">
        <color rgb="FFFF0000"/>
      </left>
      <right/>
      <top/>
      <bottom/>
      <diagonal/>
    </border>
    <border>
      <left/>
      <right style="thick">
        <color rgb="FFFF0000"/>
      </right>
      <top/>
      <bottom/>
      <diagonal/>
    </border>
  </borders>
  <cellStyleXfs count="29">
    <xf numFmtId="0" fontId="0" fillId="0" borderId="0">
      <alignment vertical="center"/>
    </xf>
    <xf numFmtId="38" fontId="10" fillId="0" borderId="0" applyFont="0" applyFill="0" applyBorder="0" applyAlignment="0" applyProtection="0"/>
    <xf numFmtId="0" fontId="12" fillId="0" borderId="0">
      <alignment vertical="center"/>
    </xf>
    <xf numFmtId="0" fontId="10" fillId="0" borderId="0"/>
    <xf numFmtId="0" fontId="13" fillId="0" borderId="0"/>
    <xf numFmtId="0" fontId="9" fillId="0" borderId="0">
      <alignment vertical="center"/>
    </xf>
    <xf numFmtId="38" fontId="12" fillId="0" borderId="0" applyFont="0" applyFill="0" applyBorder="0" applyAlignment="0" applyProtection="0">
      <alignment vertical="center"/>
    </xf>
    <xf numFmtId="0" fontId="8" fillId="0" borderId="0">
      <alignment vertical="center"/>
    </xf>
    <xf numFmtId="0" fontId="23" fillId="0" borderId="0"/>
    <xf numFmtId="0" fontId="12" fillId="0" borderId="0">
      <alignment vertical="center"/>
    </xf>
    <xf numFmtId="0" fontId="25" fillId="0" borderId="0" applyNumberFormat="0" applyFill="0" applyBorder="0" applyAlignment="0" applyProtection="0"/>
    <xf numFmtId="38" fontId="12" fillId="0" borderId="0" applyFont="0" applyFill="0" applyBorder="0" applyAlignment="0" applyProtection="0">
      <alignment vertical="center"/>
    </xf>
    <xf numFmtId="38" fontId="23" fillId="0" borderId="0" applyFont="0" applyFill="0" applyBorder="0" applyAlignment="0" applyProtection="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10" fillId="0" borderId="0">
      <alignment vertical="center"/>
    </xf>
    <xf numFmtId="0" fontId="5" fillId="0" borderId="0">
      <alignment vertical="center"/>
    </xf>
    <xf numFmtId="0" fontId="5" fillId="0" borderId="0">
      <alignment vertical="center"/>
    </xf>
    <xf numFmtId="38" fontId="36" fillId="0" borderId="0" applyFill="0" applyBorder="0" applyAlignment="0" applyProtection="0">
      <alignment vertical="center"/>
    </xf>
    <xf numFmtId="0" fontId="4" fillId="0" borderId="0">
      <alignment vertical="center"/>
    </xf>
    <xf numFmtId="0" fontId="59" fillId="0" borderId="0" applyNumberForma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697">
    <xf numFmtId="0" fontId="0" fillId="0" borderId="0" xfId="0">
      <alignment vertical="center"/>
    </xf>
    <xf numFmtId="0" fontId="15" fillId="0" borderId="0" xfId="2" applyFont="1">
      <alignment vertical="center"/>
    </xf>
    <xf numFmtId="0" fontId="22" fillId="0" borderId="0" xfId="0" applyFont="1">
      <alignment vertical="center"/>
    </xf>
    <xf numFmtId="0" fontId="22" fillId="0" borderId="0" xfId="0" applyFont="1" applyAlignment="1">
      <alignment vertical="center" wrapText="1"/>
    </xf>
    <xf numFmtId="0" fontId="22" fillId="0" borderId="77" xfId="0" applyFont="1" applyBorder="1" applyAlignment="1">
      <alignment vertical="center" wrapText="1"/>
    </xf>
    <xf numFmtId="0" fontId="22" fillId="0" borderId="78" xfId="0" applyFont="1" applyBorder="1" applyAlignment="1">
      <alignment vertical="center" wrapText="1"/>
    </xf>
    <xf numFmtId="0" fontId="22" fillId="0" borderId="80" xfId="0" applyFont="1" applyBorder="1" applyAlignment="1">
      <alignment vertical="center" wrapText="1"/>
    </xf>
    <xf numFmtId="0" fontId="22" fillId="0" borderId="51" xfId="0" applyFont="1" applyBorder="1" applyAlignment="1">
      <alignment vertical="center" wrapText="1"/>
    </xf>
    <xf numFmtId="0" fontId="22" fillId="0" borderId="75" xfId="0" applyFont="1" applyBorder="1">
      <alignment vertical="center"/>
    </xf>
    <xf numFmtId="0" fontId="22" fillId="0" borderId="79" xfId="0" applyFont="1" applyBorder="1">
      <alignment vertical="center"/>
    </xf>
    <xf numFmtId="0" fontId="18" fillId="0" borderId="0" xfId="2" applyFont="1">
      <alignment vertical="center"/>
    </xf>
    <xf numFmtId="0" fontId="18" fillId="0" borderId="0" xfId="2" applyFont="1" applyAlignment="1">
      <alignment horizontal="right" vertical="center"/>
    </xf>
    <xf numFmtId="0" fontId="18" fillId="0" borderId="7" xfId="2" applyFont="1" applyBorder="1" applyAlignment="1">
      <alignment horizontal="center" vertical="center"/>
    </xf>
    <xf numFmtId="0" fontId="18" fillId="0" borderId="0" xfId="2" applyFont="1" applyAlignment="1">
      <alignment horizontal="center" vertical="center"/>
    </xf>
    <xf numFmtId="0" fontId="18" fillId="0" borderId="0" xfId="2" applyFont="1" applyAlignment="1">
      <alignment horizontal="left" vertical="center"/>
    </xf>
    <xf numFmtId="0" fontId="18" fillId="0" borderId="0" xfId="2" applyFont="1" applyAlignment="1">
      <alignment horizontal="left" vertical="center" indent="1"/>
    </xf>
    <xf numFmtId="0" fontId="18" fillId="0" borderId="0" xfId="2" applyFont="1" applyAlignment="1">
      <alignment horizontal="justify" vertical="center"/>
    </xf>
    <xf numFmtId="0" fontId="26" fillId="0" borderId="0" xfId="2" applyFont="1">
      <alignment vertical="center"/>
    </xf>
    <xf numFmtId="0" fontId="15" fillId="0" borderId="0" xfId="2" applyFont="1" applyAlignment="1">
      <alignment horizontal="justify" vertical="center"/>
    </xf>
    <xf numFmtId="0" fontId="20" fillId="0" borderId="0" xfId="2" applyFont="1">
      <alignment vertical="center"/>
    </xf>
    <xf numFmtId="0" fontId="22" fillId="0" borderId="110" xfId="0" applyFont="1" applyBorder="1">
      <alignment vertical="center"/>
    </xf>
    <xf numFmtId="0" fontId="22" fillId="0" borderId="110" xfId="0" applyFont="1" applyBorder="1" applyAlignment="1">
      <alignment vertical="center" wrapText="1"/>
    </xf>
    <xf numFmtId="0" fontId="22" fillId="0" borderId="0" xfId="0" applyFont="1" applyAlignment="1">
      <alignment horizontal="left" vertical="center"/>
    </xf>
    <xf numFmtId="0" fontId="22" fillId="0" borderId="7" xfId="0" applyFont="1" applyBorder="1">
      <alignment vertical="center"/>
    </xf>
    <xf numFmtId="0" fontId="22" fillId="0" borderId="16" xfId="0" applyFont="1" applyBorder="1">
      <alignment vertical="center"/>
    </xf>
    <xf numFmtId="179" fontId="22" fillId="0" borderId="0" xfId="0" applyNumberFormat="1" applyFont="1">
      <alignment vertical="center"/>
    </xf>
    <xf numFmtId="179" fontId="22" fillId="0" borderId="16" xfId="0" applyNumberFormat="1" applyFont="1" applyBorder="1" applyAlignment="1">
      <alignment horizontal="right" vertical="center" wrapText="1"/>
    </xf>
    <xf numFmtId="179" fontId="22" fillId="0" borderId="7" xfId="0" applyNumberFormat="1" applyFont="1" applyBorder="1" applyAlignment="1">
      <alignment horizontal="right" vertical="center" wrapText="1"/>
    </xf>
    <xf numFmtId="179" fontId="22" fillId="3" borderId="112" xfId="0" applyNumberFormat="1" applyFont="1" applyFill="1" applyBorder="1" applyAlignment="1">
      <alignment horizontal="right" vertical="center" wrapText="1"/>
    </xf>
    <xf numFmtId="0" fontId="27" fillId="0" borderId="55" xfId="0" applyFont="1" applyBorder="1" applyAlignment="1">
      <alignment horizontal="center" vertical="center"/>
    </xf>
    <xf numFmtId="0" fontId="30" fillId="0" borderId="0" xfId="8" applyFont="1" applyAlignment="1">
      <alignment vertical="center"/>
    </xf>
    <xf numFmtId="0" fontId="30" fillId="0" borderId="0" xfId="8" applyFont="1" applyAlignment="1">
      <alignment vertical="center" wrapText="1"/>
    </xf>
    <xf numFmtId="0" fontId="21" fillId="0" borderId="0" xfId="0" applyFont="1" applyAlignment="1">
      <alignment horizontal="center" vertical="center" wrapText="1"/>
    </xf>
    <xf numFmtId="0" fontId="22" fillId="0" borderId="78" xfId="0" applyFont="1" applyBorder="1" applyAlignment="1">
      <alignment vertical="top" wrapText="1"/>
    </xf>
    <xf numFmtId="0" fontId="22" fillId="0" borderId="52" xfId="0" applyFont="1" applyBorder="1" applyAlignment="1">
      <alignment vertical="top" wrapText="1"/>
    </xf>
    <xf numFmtId="0" fontId="22" fillId="0" borderId="52" xfId="0" applyFont="1" applyBorder="1" applyAlignment="1">
      <alignment vertical="center" wrapText="1"/>
    </xf>
    <xf numFmtId="0" fontId="22" fillId="0" borderId="78" xfId="0" applyFont="1" applyBorder="1" applyAlignment="1">
      <alignment horizontal="left" vertical="top" wrapText="1"/>
    </xf>
    <xf numFmtId="0" fontId="22" fillId="0" borderId="111" xfId="0" applyFont="1" applyBorder="1" applyAlignment="1">
      <alignment vertical="center" wrapText="1"/>
    </xf>
    <xf numFmtId="0" fontId="22" fillId="4" borderId="109" xfId="0" applyFont="1" applyFill="1" applyBorder="1">
      <alignment vertical="center"/>
    </xf>
    <xf numFmtId="0" fontId="22" fillId="4" borderId="109" xfId="0" applyFont="1" applyFill="1" applyBorder="1" applyAlignment="1">
      <alignment vertical="center" wrapText="1"/>
    </xf>
    <xf numFmtId="0" fontId="22" fillId="4" borderId="76" xfId="0" applyFont="1" applyFill="1" applyBorder="1" applyAlignment="1">
      <alignment vertical="center" wrapText="1"/>
    </xf>
    <xf numFmtId="0" fontId="22" fillId="4" borderId="76" xfId="0" applyFont="1" applyFill="1" applyBorder="1">
      <alignment vertical="center"/>
    </xf>
    <xf numFmtId="0" fontId="22" fillId="4" borderId="113" xfId="0" applyFont="1" applyFill="1" applyBorder="1" applyAlignment="1">
      <alignment horizontal="center" vertical="center"/>
    </xf>
    <xf numFmtId="0" fontId="22" fillId="4" borderId="114" xfId="0" applyFont="1" applyFill="1" applyBorder="1" applyAlignment="1">
      <alignment horizontal="center" vertical="center"/>
    </xf>
    <xf numFmtId="0" fontId="22" fillId="4" borderId="75" xfId="0" applyFont="1" applyFill="1" applyBorder="1" applyAlignment="1">
      <alignment horizontal="center" vertical="center"/>
    </xf>
    <xf numFmtId="0" fontId="22" fillId="4" borderId="44" xfId="0" applyFont="1" applyFill="1" applyBorder="1" applyAlignment="1">
      <alignment horizontal="left" vertical="center"/>
    </xf>
    <xf numFmtId="0" fontId="22" fillId="4" borderId="57" xfId="0" applyFont="1" applyFill="1" applyBorder="1" applyAlignment="1">
      <alignment vertical="center" wrapText="1"/>
    </xf>
    <xf numFmtId="0" fontId="22" fillId="4" borderId="75" xfId="0" applyFont="1" applyFill="1" applyBorder="1" applyAlignment="1">
      <alignment vertical="center" wrapText="1"/>
    </xf>
    <xf numFmtId="0" fontId="22" fillId="4" borderId="56" xfId="0" applyFont="1" applyFill="1" applyBorder="1" applyAlignment="1">
      <alignment vertical="center" wrapText="1"/>
    </xf>
    <xf numFmtId="0" fontId="22" fillId="4" borderId="58" xfId="0" applyFont="1" applyFill="1" applyBorder="1">
      <alignment vertical="center"/>
    </xf>
    <xf numFmtId="0" fontId="22" fillId="4" borderId="67" xfId="0" applyFont="1" applyFill="1" applyBorder="1" applyAlignment="1">
      <alignment horizontal="left" vertical="center"/>
    </xf>
    <xf numFmtId="0" fontId="27" fillId="4" borderId="66" xfId="0" applyFont="1" applyFill="1" applyBorder="1" applyAlignment="1">
      <alignment horizontal="center" vertical="center"/>
    </xf>
    <xf numFmtId="0" fontId="22" fillId="4" borderId="67" xfId="0" applyFont="1" applyFill="1" applyBorder="1" applyAlignment="1">
      <alignment horizontal="center" vertical="center"/>
    </xf>
    <xf numFmtId="0" fontId="22" fillId="4" borderId="112" xfId="0" applyFont="1" applyFill="1" applyBorder="1" applyAlignment="1">
      <alignment horizontal="center" vertical="center"/>
    </xf>
    <xf numFmtId="179" fontId="22" fillId="4" borderId="112" xfId="0" applyNumberFormat="1" applyFont="1" applyFill="1" applyBorder="1" applyAlignment="1">
      <alignment horizontal="center" vertical="center"/>
    </xf>
    <xf numFmtId="0" fontId="0" fillId="4" borderId="77" xfId="0" applyFill="1" applyBorder="1">
      <alignment vertical="center"/>
    </xf>
    <xf numFmtId="0" fontId="22" fillId="4" borderId="76" xfId="0" applyFont="1" applyFill="1" applyBorder="1" applyAlignment="1">
      <alignment horizontal="center" vertical="center"/>
    </xf>
    <xf numFmtId="0" fontId="22" fillId="4" borderId="112" xfId="0" applyFont="1" applyFill="1" applyBorder="1" applyAlignment="1">
      <alignment horizontal="right" vertical="center"/>
    </xf>
    <xf numFmtId="0" fontId="0" fillId="4" borderId="51" xfId="0" applyFill="1" applyBorder="1">
      <alignment vertical="center"/>
    </xf>
    <xf numFmtId="0" fontId="37" fillId="4" borderId="42" xfId="2" applyFont="1" applyFill="1" applyBorder="1" applyAlignment="1">
      <alignment horizontal="center" vertical="center" wrapText="1"/>
    </xf>
    <xf numFmtId="0" fontId="18" fillId="4" borderId="7" xfId="2" applyFont="1" applyFill="1" applyBorder="1" applyAlignment="1" applyProtection="1">
      <alignment horizontal="center" vertical="center" wrapText="1"/>
      <protection locked="0"/>
    </xf>
    <xf numFmtId="0" fontId="18" fillId="0" borderId="7" xfId="2" applyFont="1" applyBorder="1" applyAlignment="1" applyProtection="1">
      <alignment horizontal="center" vertical="center" shrinkToFit="1"/>
      <protection locked="0"/>
    </xf>
    <xf numFmtId="0" fontId="18" fillId="4" borderId="7" xfId="2" applyFont="1" applyFill="1" applyBorder="1" applyAlignment="1">
      <alignment horizontal="center" vertical="center" wrapText="1"/>
    </xf>
    <xf numFmtId="49" fontId="18" fillId="0" borderId="26" xfId="2" applyNumberFormat="1" applyFont="1" applyBorder="1" applyAlignment="1">
      <alignment horizontal="center" vertical="center" wrapText="1"/>
    </xf>
    <xf numFmtId="0" fontId="18" fillId="0" borderId="99" xfId="2" applyFont="1" applyBorder="1" applyAlignment="1">
      <alignment horizontal="center" vertical="center"/>
    </xf>
    <xf numFmtId="0" fontId="18" fillId="0" borderId="99" xfId="2" applyFont="1" applyBorder="1" applyAlignment="1">
      <alignment horizontal="right" vertical="center"/>
    </xf>
    <xf numFmtId="0" fontId="18" fillId="0" borderId="99" xfId="2" applyFont="1" applyBorder="1">
      <alignment vertical="center"/>
    </xf>
    <xf numFmtId="0" fontId="26" fillId="0" borderId="99" xfId="2" applyFont="1" applyBorder="1">
      <alignment vertical="center"/>
    </xf>
    <xf numFmtId="0" fontId="38" fillId="0" borderId="0" xfId="8" applyFont="1" applyAlignment="1">
      <alignment vertical="center"/>
    </xf>
    <xf numFmtId="0" fontId="39" fillId="0" borderId="0" xfId="8" applyFont="1" applyAlignment="1">
      <alignment vertical="center" wrapText="1"/>
    </xf>
    <xf numFmtId="0" fontId="40" fillId="0" borderId="0" xfId="8" applyFont="1" applyAlignment="1">
      <alignment horizontal="left" vertical="top" wrapText="1"/>
    </xf>
    <xf numFmtId="0" fontId="41" fillId="0" borderId="0" xfId="8" applyFont="1" applyAlignment="1">
      <alignment vertical="top" wrapText="1"/>
    </xf>
    <xf numFmtId="0" fontId="41" fillId="0" borderId="0" xfId="8" applyFont="1" applyAlignment="1">
      <alignment vertical="center"/>
    </xf>
    <xf numFmtId="49" fontId="38" fillId="0" borderId="0" xfId="8" applyNumberFormat="1" applyFont="1" applyAlignment="1">
      <alignment vertical="center"/>
    </xf>
    <xf numFmtId="0" fontId="38" fillId="0" borderId="0" xfId="8" applyFont="1" applyAlignment="1">
      <alignment vertical="center" wrapText="1"/>
    </xf>
    <xf numFmtId="0" fontId="41" fillId="0" borderId="0" xfId="8" applyFont="1" applyAlignment="1">
      <alignment vertical="top"/>
    </xf>
    <xf numFmtId="0" fontId="42" fillId="0" borderId="0" xfId="8" applyFont="1" applyAlignment="1">
      <alignment vertical="center"/>
    </xf>
    <xf numFmtId="0" fontId="14" fillId="0" borderId="0" xfId="8" applyFont="1" applyAlignment="1">
      <alignment vertical="center"/>
    </xf>
    <xf numFmtId="0" fontId="24" fillId="0" borderId="0" xfId="8" applyFont="1" applyAlignment="1">
      <alignment vertical="center" wrapText="1"/>
    </xf>
    <xf numFmtId="0" fontId="15" fillId="0" borderId="0" xfId="8" applyFont="1" applyAlignment="1">
      <alignment horizontal="center" vertical="top"/>
    </xf>
    <xf numFmtId="0" fontId="43" fillId="0" borderId="0" xfId="8" applyFont="1" applyAlignment="1">
      <alignment horizontal="center" vertical="top" wrapText="1"/>
    </xf>
    <xf numFmtId="0" fontId="14" fillId="0" borderId="0" xfId="8" applyFont="1" applyAlignment="1">
      <alignment vertical="center" wrapText="1"/>
    </xf>
    <xf numFmtId="0" fontId="45" fillId="0" borderId="0" xfId="8" applyFont="1" applyAlignment="1">
      <alignment vertical="center"/>
    </xf>
    <xf numFmtId="0" fontId="46" fillId="0" borderId="0" xfId="8" applyFont="1" applyAlignment="1">
      <alignment vertical="center"/>
    </xf>
    <xf numFmtId="0" fontId="49" fillId="0" borderId="0" xfId="0" applyFont="1">
      <alignment vertical="center"/>
    </xf>
    <xf numFmtId="176" fontId="49" fillId="0" borderId="0" xfId="0" applyNumberFormat="1" applyFont="1">
      <alignment vertical="center"/>
    </xf>
    <xf numFmtId="176" fontId="49" fillId="0" borderId="0" xfId="0" applyNumberFormat="1" applyFont="1" applyAlignment="1">
      <alignment vertical="center" shrinkToFit="1"/>
    </xf>
    <xf numFmtId="0" fontId="49" fillId="0" borderId="0" xfId="0" applyFont="1" applyAlignment="1">
      <alignment vertical="center" shrinkToFit="1"/>
    </xf>
    <xf numFmtId="0" fontId="51" fillId="0" borderId="0" xfId="0" applyFont="1">
      <alignment vertical="center"/>
    </xf>
    <xf numFmtId="0" fontId="52" fillId="9" borderId="116" xfId="0" applyFont="1" applyFill="1" applyBorder="1" applyAlignment="1" applyProtection="1">
      <alignment horizontal="center" vertical="center" shrinkToFit="1"/>
      <protection locked="0"/>
    </xf>
    <xf numFmtId="0" fontId="52" fillId="9" borderId="108" xfId="0" applyFont="1" applyFill="1" applyBorder="1" applyAlignment="1" applyProtection="1">
      <alignment horizontal="center" vertical="center" shrinkToFit="1"/>
      <protection locked="0"/>
    </xf>
    <xf numFmtId="0" fontId="52" fillId="9" borderId="13" xfId="0" applyFont="1" applyFill="1" applyBorder="1" applyAlignment="1">
      <alignment vertical="center" shrinkToFit="1"/>
    </xf>
    <xf numFmtId="0" fontId="52" fillId="9" borderId="117" xfId="0" applyFont="1" applyFill="1" applyBorder="1" applyAlignment="1" applyProtection="1">
      <alignment horizontal="center" vertical="center" shrinkToFit="1"/>
      <protection locked="0"/>
    </xf>
    <xf numFmtId="0" fontId="52" fillId="9" borderId="43" xfId="0" applyFont="1" applyFill="1" applyBorder="1" applyAlignment="1">
      <alignment vertical="center" shrinkToFit="1"/>
    </xf>
    <xf numFmtId="0" fontId="52" fillId="9" borderId="43" xfId="0" applyFont="1" applyFill="1" applyBorder="1" applyAlignment="1" applyProtection="1">
      <alignment vertical="center" shrinkToFit="1"/>
      <protection locked="0"/>
    </xf>
    <xf numFmtId="0" fontId="52" fillId="9" borderId="13" xfId="0" applyFont="1" applyFill="1" applyBorder="1" applyAlignment="1" applyProtection="1">
      <alignment vertical="center" shrinkToFit="1"/>
      <protection locked="0"/>
    </xf>
    <xf numFmtId="176" fontId="52" fillId="3" borderId="7" xfId="0" applyNumberFormat="1" applyFont="1" applyFill="1" applyBorder="1">
      <alignment vertical="center"/>
    </xf>
    <xf numFmtId="176" fontId="52" fillId="0" borderId="0" xfId="0" applyNumberFormat="1" applyFont="1">
      <alignment vertical="center"/>
    </xf>
    <xf numFmtId="0" fontId="51" fillId="4" borderId="61" xfId="0" applyFont="1" applyFill="1" applyBorder="1" applyAlignment="1">
      <alignment vertical="center" shrinkToFit="1"/>
    </xf>
    <xf numFmtId="0" fontId="51" fillId="4" borderId="59" xfId="2" applyFont="1" applyFill="1" applyBorder="1" applyAlignment="1">
      <alignment horizontal="left" vertical="center"/>
    </xf>
    <xf numFmtId="0" fontId="51" fillId="4" borderId="20" xfId="0" applyFont="1" applyFill="1" applyBorder="1" applyAlignment="1">
      <alignment vertical="center" shrinkToFit="1"/>
    </xf>
    <xf numFmtId="0" fontId="51" fillId="4" borderId="17" xfId="2" applyFont="1" applyFill="1" applyBorder="1" applyAlignment="1">
      <alignment horizontal="left" vertical="center"/>
    </xf>
    <xf numFmtId="0" fontId="51" fillId="4" borderId="37" xfId="0" applyFont="1" applyFill="1" applyBorder="1" applyAlignment="1">
      <alignment vertical="center" shrinkToFit="1"/>
    </xf>
    <xf numFmtId="0" fontId="51" fillId="4" borderId="35" xfId="2" applyFont="1" applyFill="1" applyBorder="1" applyAlignment="1">
      <alignment horizontal="left" vertical="center"/>
    </xf>
    <xf numFmtId="0" fontId="51" fillId="4" borderId="28" xfId="0" applyFont="1" applyFill="1" applyBorder="1" applyAlignment="1">
      <alignment vertical="center" shrinkToFit="1"/>
    </xf>
    <xf numFmtId="0" fontId="51" fillId="4" borderId="29" xfId="0" applyFont="1" applyFill="1" applyBorder="1" applyAlignment="1">
      <alignment vertical="center" shrinkToFit="1"/>
    </xf>
    <xf numFmtId="0" fontId="51" fillId="0" borderId="0" xfId="0" applyFont="1" applyAlignment="1">
      <alignment vertical="center" shrinkToFit="1"/>
    </xf>
    <xf numFmtId="0" fontId="51" fillId="3" borderId="7" xfId="0" applyFont="1" applyFill="1" applyBorder="1" applyAlignment="1">
      <alignment horizontal="center" vertical="center"/>
    </xf>
    <xf numFmtId="176" fontId="51" fillId="9" borderId="7" xfId="6" applyNumberFormat="1" applyFont="1" applyFill="1" applyBorder="1" applyAlignment="1" applyProtection="1">
      <alignment horizontal="left" vertical="center" wrapText="1"/>
      <protection locked="0"/>
    </xf>
    <xf numFmtId="0" fontId="52" fillId="3" borderId="5" xfId="0" applyFont="1" applyFill="1" applyBorder="1" applyAlignment="1">
      <alignment vertical="center" wrapText="1" shrinkToFit="1"/>
    </xf>
    <xf numFmtId="0" fontId="50" fillId="0" borderId="0" xfId="0" applyFont="1">
      <alignment vertical="center"/>
    </xf>
    <xf numFmtId="176" fontId="49" fillId="0" borderId="0" xfId="0" applyNumberFormat="1" applyFont="1" applyAlignment="1">
      <alignment horizontal="right" vertical="center" shrinkToFit="1"/>
    </xf>
    <xf numFmtId="176" fontId="51" fillId="0" borderId="0" xfId="0" applyNumberFormat="1" applyFont="1">
      <alignment vertical="center"/>
    </xf>
    <xf numFmtId="176" fontId="51" fillId="0" borderId="0" xfId="6" applyNumberFormat="1" applyFont="1" applyBorder="1" applyAlignment="1" applyProtection="1">
      <alignment horizontal="center" vertical="center"/>
    </xf>
    <xf numFmtId="0" fontId="53" fillId="0" borderId="0" xfId="0" applyFont="1">
      <alignment vertical="center"/>
    </xf>
    <xf numFmtId="0" fontId="52" fillId="0" borderId="0" xfId="0" applyFont="1">
      <alignment vertical="center"/>
    </xf>
    <xf numFmtId="0" fontId="52" fillId="0" borderId="0" xfId="0" applyFont="1" applyAlignment="1">
      <alignment horizontal="right" vertical="center" shrinkToFit="1"/>
    </xf>
    <xf numFmtId="176" fontId="52" fillId="0" borderId="0" xfId="0" applyNumberFormat="1" applyFont="1" applyAlignment="1">
      <alignment horizontal="right" vertical="center" shrinkToFit="1"/>
    </xf>
    <xf numFmtId="0" fontId="57" fillId="0" borderId="0" xfId="0" applyFont="1">
      <alignment vertical="center"/>
    </xf>
    <xf numFmtId="0" fontId="52" fillId="0" borderId="0" xfId="0" applyFont="1" applyAlignment="1">
      <alignment vertical="center" shrinkToFit="1"/>
    </xf>
    <xf numFmtId="176" fontId="52" fillId="0" borderId="0" xfId="0" applyNumberFormat="1" applyFont="1" applyAlignment="1">
      <alignment horizontal="right" shrinkToFit="1"/>
    </xf>
    <xf numFmtId="176" fontId="52" fillId="0" borderId="0" xfId="6" applyNumberFormat="1" applyFont="1" applyBorder="1" applyAlignment="1" applyProtection="1">
      <alignment horizontal="center" vertical="center"/>
    </xf>
    <xf numFmtId="176" fontId="51" fillId="0" borderId="0" xfId="0" applyNumberFormat="1" applyFont="1" applyAlignment="1">
      <alignment horizontal="right" shrinkToFit="1"/>
    </xf>
    <xf numFmtId="0" fontId="52" fillId="0" borderId="0" xfId="2" applyFont="1">
      <alignment vertical="center"/>
    </xf>
    <xf numFmtId="0" fontId="51" fillId="5" borderId="35" xfId="2" applyFont="1" applyFill="1" applyBorder="1">
      <alignment vertical="center"/>
    </xf>
    <xf numFmtId="0" fontId="51" fillId="5" borderId="36" xfId="2" applyFont="1" applyFill="1" applyBorder="1">
      <alignment vertical="center"/>
    </xf>
    <xf numFmtId="0" fontId="51" fillId="5" borderId="37" xfId="2" applyFont="1" applyFill="1" applyBorder="1" applyAlignment="1">
      <alignment vertical="center" shrinkToFit="1"/>
    </xf>
    <xf numFmtId="0" fontId="51" fillId="5" borderId="2" xfId="2" applyFont="1" applyFill="1" applyBorder="1">
      <alignment vertical="center"/>
    </xf>
    <xf numFmtId="176" fontId="51" fillId="0" borderId="0" xfId="6" applyNumberFormat="1" applyFont="1" applyBorder="1" applyAlignment="1" applyProtection="1">
      <alignment vertical="center"/>
    </xf>
    <xf numFmtId="176" fontId="51" fillId="3" borderId="0" xfId="0" applyNumberFormat="1" applyFont="1" applyFill="1">
      <alignment vertical="center"/>
    </xf>
    <xf numFmtId="176" fontId="51" fillId="3" borderId="0" xfId="6" applyNumberFormat="1" applyFont="1" applyFill="1" applyBorder="1" applyAlignment="1" applyProtection="1">
      <alignment horizontal="center" vertical="center"/>
    </xf>
    <xf numFmtId="0" fontId="51" fillId="3" borderId="0" xfId="0" applyFont="1" applyFill="1">
      <alignment vertical="center"/>
    </xf>
    <xf numFmtId="0" fontId="51" fillId="5" borderId="9" xfId="2" applyFont="1" applyFill="1" applyBorder="1">
      <alignment vertical="center"/>
    </xf>
    <xf numFmtId="0" fontId="51" fillId="4" borderId="25" xfId="2" applyFont="1" applyFill="1" applyBorder="1" applyAlignment="1">
      <alignment horizontal="left" vertical="center"/>
    </xf>
    <xf numFmtId="0" fontId="51" fillId="4" borderId="24" xfId="2" applyFont="1" applyFill="1" applyBorder="1" applyAlignment="1">
      <alignment horizontal="left" vertical="center"/>
    </xf>
    <xf numFmtId="176" fontId="51" fillId="0" borderId="0" xfId="6" applyNumberFormat="1" applyFont="1" applyBorder="1" applyAlignment="1" applyProtection="1">
      <alignment horizontal="left" vertical="center"/>
    </xf>
    <xf numFmtId="0" fontId="60" fillId="3" borderId="0" xfId="0" applyFont="1" applyFill="1" applyAlignment="1">
      <alignment horizontal="centerContinuous"/>
    </xf>
    <xf numFmtId="176" fontId="61" fillId="3" borderId="0" xfId="6" applyNumberFormat="1" applyFont="1" applyFill="1" applyBorder="1" applyAlignment="1" applyProtection="1">
      <alignment horizontal="centerContinuous"/>
    </xf>
    <xf numFmtId="0" fontId="61" fillId="3" borderId="0" xfId="0" applyFont="1" applyFill="1" applyAlignment="1">
      <alignment horizontal="centerContinuous"/>
    </xf>
    <xf numFmtId="0" fontId="51" fillId="4" borderId="23" xfId="2" applyFont="1" applyFill="1" applyBorder="1" applyAlignment="1">
      <alignment horizontal="left" vertical="center"/>
    </xf>
    <xf numFmtId="0" fontId="51" fillId="4" borderId="21" xfId="2" applyFont="1" applyFill="1" applyBorder="1" applyAlignment="1">
      <alignment horizontal="left" vertical="center"/>
    </xf>
    <xf numFmtId="176" fontId="60" fillId="3" borderId="0" xfId="6" applyNumberFormat="1" applyFont="1" applyFill="1" applyBorder="1" applyAlignment="1" applyProtection="1">
      <alignment horizontal="centerContinuous"/>
    </xf>
    <xf numFmtId="176" fontId="51" fillId="3" borderId="0" xfId="6" applyNumberFormat="1" applyFont="1" applyFill="1" applyBorder="1" applyAlignment="1" applyProtection="1">
      <alignment horizontal="centerContinuous" vertical="center"/>
    </xf>
    <xf numFmtId="0" fontId="51" fillId="3" borderId="0" xfId="0" applyFont="1" applyFill="1" applyAlignment="1">
      <alignment horizontal="centerContinuous" vertical="center"/>
    </xf>
    <xf numFmtId="0" fontId="51" fillId="4" borderId="2" xfId="2" applyFont="1" applyFill="1" applyBorder="1" applyAlignment="1">
      <alignment horizontal="left" vertical="center"/>
    </xf>
    <xf numFmtId="0" fontId="51" fillId="4" borderId="124" xfId="2" applyFont="1" applyFill="1" applyBorder="1" applyAlignment="1">
      <alignment horizontal="left" vertical="center"/>
    </xf>
    <xf numFmtId="0" fontId="51" fillId="4" borderId="27" xfId="2" applyFont="1" applyFill="1" applyBorder="1" applyAlignment="1">
      <alignment vertical="center" shrinkToFit="1"/>
    </xf>
    <xf numFmtId="0" fontId="51" fillId="0" borderId="7" xfId="0" applyFont="1" applyBorder="1" applyAlignment="1">
      <alignment horizontal="center" vertical="center" shrinkToFit="1"/>
    </xf>
    <xf numFmtId="0" fontId="51" fillId="4" borderId="34" xfId="2" applyFont="1" applyFill="1" applyBorder="1" applyAlignment="1">
      <alignment horizontal="left" vertical="center"/>
    </xf>
    <xf numFmtId="0" fontId="51" fillId="4" borderId="40" xfId="2" applyFont="1" applyFill="1" applyBorder="1" applyAlignment="1">
      <alignment vertical="center" shrinkToFit="1"/>
    </xf>
    <xf numFmtId="0" fontId="51" fillId="4" borderId="19" xfId="2" applyFont="1" applyFill="1" applyBorder="1" applyAlignment="1">
      <alignment horizontal="left" vertical="center"/>
    </xf>
    <xf numFmtId="0" fontId="51" fillId="4" borderId="15" xfId="2" applyFont="1" applyFill="1" applyBorder="1" applyAlignment="1">
      <alignment horizontal="left" vertical="center"/>
    </xf>
    <xf numFmtId="0" fontId="51" fillId="4" borderId="62" xfId="2" applyFont="1" applyFill="1" applyBorder="1" applyAlignment="1">
      <alignment horizontal="left" vertical="center"/>
    </xf>
    <xf numFmtId="0" fontId="51" fillId="5" borderId="8" xfId="2" applyFont="1" applyFill="1" applyBorder="1">
      <alignment vertical="center"/>
    </xf>
    <xf numFmtId="0" fontId="51" fillId="5" borderId="126" xfId="2" applyFont="1" applyFill="1" applyBorder="1">
      <alignment vertical="center"/>
    </xf>
    <xf numFmtId="0" fontId="51" fillId="0" borderId="0" xfId="2" applyFont="1">
      <alignment vertical="center"/>
    </xf>
    <xf numFmtId="0" fontId="51" fillId="0" borderId="0" xfId="2" applyFont="1" applyAlignment="1">
      <alignment horizontal="left" vertical="center"/>
    </xf>
    <xf numFmtId="0" fontId="51" fillId="0" borderId="0" xfId="2" applyFont="1" applyAlignment="1">
      <alignment horizontal="left" vertical="center" shrinkToFit="1"/>
    </xf>
    <xf numFmtId="177" fontId="51" fillId="0" borderId="0" xfId="6" applyNumberFormat="1" applyFont="1" applyBorder="1" applyAlignment="1" applyProtection="1">
      <alignment horizontal="left" vertical="center" wrapText="1"/>
    </xf>
    <xf numFmtId="176" fontId="51" fillId="0" borderId="0" xfId="6" applyNumberFormat="1" applyFont="1" applyBorder="1" applyAlignment="1" applyProtection="1">
      <alignment horizontal="left" vertical="center" shrinkToFit="1"/>
    </xf>
    <xf numFmtId="176" fontId="51" fillId="0" borderId="0" xfId="6" applyNumberFormat="1" applyFont="1" applyBorder="1" applyAlignment="1" applyProtection="1">
      <alignment horizontal="left" vertical="center" wrapText="1"/>
    </xf>
    <xf numFmtId="0" fontId="51" fillId="5" borderId="44" xfId="0" applyFont="1" applyFill="1" applyBorder="1" applyAlignment="1">
      <alignment horizontal="center" vertical="center" shrinkToFit="1"/>
    </xf>
    <xf numFmtId="0" fontId="51" fillId="5" borderId="45" xfId="0" applyFont="1" applyFill="1" applyBorder="1" applyAlignment="1">
      <alignment horizontal="center" vertical="center" shrinkToFit="1"/>
    </xf>
    <xf numFmtId="176" fontId="51" fillId="5" borderId="45" xfId="0" applyNumberFormat="1" applyFont="1" applyFill="1" applyBorder="1" applyAlignment="1">
      <alignment horizontal="center" vertical="center" shrinkToFit="1"/>
    </xf>
    <xf numFmtId="0" fontId="51" fillId="5" borderId="46" xfId="0" applyFont="1" applyFill="1" applyBorder="1" applyAlignment="1">
      <alignment horizontal="center" vertical="center" shrinkToFit="1"/>
    </xf>
    <xf numFmtId="0" fontId="51" fillId="8" borderId="8" xfId="0" applyFont="1" applyFill="1" applyBorder="1" applyAlignment="1">
      <alignment horizontal="center" vertical="center"/>
    </xf>
    <xf numFmtId="0" fontId="51" fillId="5" borderId="130" xfId="0" applyFont="1" applyFill="1" applyBorder="1">
      <alignment vertical="center"/>
    </xf>
    <xf numFmtId="0" fontId="51" fillId="5" borderId="14" xfId="0" applyFont="1" applyFill="1" applyBorder="1" applyAlignment="1">
      <alignment horizontal="center" vertical="center" shrinkToFit="1"/>
    </xf>
    <xf numFmtId="176" fontId="51" fillId="5" borderId="14" xfId="0" applyNumberFormat="1" applyFont="1" applyFill="1" applyBorder="1" applyAlignment="1">
      <alignment horizontal="center" vertical="center" shrinkToFit="1"/>
    </xf>
    <xf numFmtId="176" fontId="51" fillId="5" borderId="14" xfId="0" applyNumberFormat="1" applyFont="1" applyFill="1" applyBorder="1" applyAlignment="1">
      <alignment horizontal="right" vertical="center" shrinkToFit="1"/>
    </xf>
    <xf numFmtId="0" fontId="51" fillId="5" borderId="152" xfId="0" applyFont="1" applyFill="1" applyBorder="1" applyAlignment="1">
      <alignment horizontal="center" vertical="center" shrinkToFit="1"/>
    </xf>
    <xf numFmtId="0" fontId="51" fillId="8" borderId="9" xfId="0" applyFont="1" applyFill="1" applyBorder="1" applyAlignment="1">
      <alignment horizontal="center" vertical="center"/>
    </xf>
    <xf numFmtId="0" fontId="51" fillId="5" borderId="131" xfId="0" applyFont="1" applyFill="1" applyBorder="1">
      <alignment vertical="center"/>
    </xf>
    <xf numFmtId="0" fontId="55" fillId="2" borderId="5" xfId="0" applyFont="1" applyFill="1" applyBorder="1" applyAlignment="1">
      <alignment horizontal="center" vertical="center" shrinkToFit="1"/>
    </xf>
    <xf numFmtId="176" fontId="55" fillId="2" borderId="5" xfId="0" applyNumberFormat="1" applyFont="1" applyFill="1" applyBorder="1" applyAlignment="1">
      <alignment horizontal="center" vertical="center" shrinkToFit="1"/>
    </xf>
    <xf numFmtId="0" fontId="55" fillId="2" borderId="148" xfId="0" applyFont="1" applyFill="1" applyBorder="1" applyAlignment="1">
      <alignment horizontal="center" vertical="center" shrinkToFit="1"/>
    </xf>
    <xf numFmtId="0" fontId="52" fillId="0" borderId="0" xfId="0" applyFont="1" applyAlignment="1">
      <alignment horizontal="center" vertical="center"/>
    </xf>
    <xf numFmtId="0" fontId="51" fillId="2" borderId="8" xfId="0" applyFont="1" applyFill="1" applyBorder="1" applyAlignment="1">
      <alignment horizontal="center" vertical="center"/>
    </xf>
    <xf numFmtId="0" fontId="52" fillId="5" borderId="131" xfId="0" applyFont="1" applyFill="1" applyBorder="1">
      <alignment vertical="center"/>
    </xf>
    <xf numFmtId="0" fontId="52" fillId="2" borderId="3" xfId="0" applyFont="1" applyFill="1" applyBorder="1">
      <alignment vertical="center"/>
    </xf>
    <xf numFmtId="0" fontId="52" fillId="9" borderId="25" xfId="0" applyFont="1" applyFill="1" applyBorder="1" applyAlignment="1" applyProtection="1">
      <alignment vertical="center" shrinkToFit="1"/>
      <protection locked="0"/>
    </xf>
    <xf numFmtId="0" fontId="52" fillId="9" borderId="38" xfId="0" applyFont="1" applyFill="1" applyBorder="1" applyAlignment="1" applyProtection="1">
      <alignment vertical="center" shrinkToFit="1"/>
      <protection locked="0"/>
    </xf>
    <xf numFmtId="176" fontId="52" fillId="9" borderId="38" xfId="0" applyNumberFormat="1" applyFont="1" applyFill="1" applyBorder="1" applyAlignment="1" applyProtection="1">
      <alignment horizontal="right" vertical="center" shrinkToFit="1"/>
      <protection locked="0"/>
    </xf>
    <xf numFmtId="180" fontId="52" fillId="9" borderId="38" xfId="6" applyNumberFormat="1" applyFont="1" applyFill="1" applyBorder="1" applyAlignment="1" applyProtection="1">
      <alignment horizontal="right" vertical="center"/>
      <protection locked="0"/>
    </xf>
    <xf numFmtId="176" fontId="50" fillId="9" borderId="38" xfId="0" applyNumberFormat="1" applyFont="1" applyFill="1" applyBorder="1" applyAlignment="1" applyProtection="1">
      <alignment horizontal="center" vertical="center"/>
      <protection locked="0"/>
    </xf>
    <xf numFmtId="180" fontId="52" fillId="9" borderId="38" xfId="0" applyNumberFormat="1" applyFont="1" applyFill="1" applyBorder="1" applyAlignment="1" applyProtection="1">
      <alignment horizontal="right" vertical="center"/>
      <protection locked="0"/>
    </xf>
    <xf numFmtId="176" fontId="52" fillId="9" borderId="38" xfId="0" applyNumberFormat="1" applyFont="1" applyFill="1" applyBorder="1" applyProtection="1">
      <alignment vertical="center"/>
      <protection locked="0"/>
    </xf>
    <xf numFmtId="176" fontId="52" fillId="3" borderId="29" xfId="0" applyNumberFormat="1" applyFont="1" applyFill="1" applyBorder="1" applyAlignment="1">
      <alignment horizontal="right" vertical="center" shrinkToFit="1"/>
    </xf>
    <xf numFmtId="176" fontId="52" fillId="3" borderId="38" xfId="0" applyNumberFormat="1" applyFont="1" applyFill="1" applyBorder="1" applyAlignment="1">
      <alignment horizontal="right" vertical="center" shrinkToFit="1"/>
    </xf>
    <xf numFmtId="0" fontId="52" fillId="9" borderId="132" xfId="0" applyFont="1" applyFill="1" applyBorder="1" applyAlignment="1" applyProtection="1">
      <alignment horizontal="center" vertical="center" shrinkToFit="1"/>
      <protection locked="0"/>
    </xf>
    <xf numFmtId="0" fontId="54" fillId="9" borderId="23" xfId="3" applyFont="1" applyFill="1" applyBorder="1" applyAlignment="1">
      <alignment horizontal="left" vertical="center" shrinkToFit="1"/>
    </xf>
    <xf numFmtId="176" fontId="52" fillId="9" borderId="13" xfId="0" applyNumberFormat="1" applyFont="1" applyFill="1" applyBorder="1" applyAlignment="1" applyProtection="1">
      <alignment horizontal="right" vertical="center" shrinkToFit="1"/>
      <protection locked="0"/>
    </xf>
    <xf numFmtId="180" fontId="52" fillId="9" borderId="13" xfId="6" applyNumberFormat="1" applyFont="1" applyFill="1" applyBorder="1" applyAlignment="1" applyProtection="1">
      <alignment horizontal="right" vertical="center"/>
      <protection locked="0"/>
    </xf>
    <xf numFmtId="176" fontId="50" fillId="9" borderId="13" xfId="0" applyNumberFormat="1" applyFont="1" applyFill="1" applyBorder="1" applyAlignment="1" applyProtection="1">
      <alignment horizontal="center" vertical="center"/>
      <protection locked="0"/>
    </xf>
    <xf numFmtId="180" fontId="52" fillId="9" borderId="13" xfId="0" applyNumberFormat="1" applyFont="1" applyFill="1" applyBorder="1" applyAlignment="1" applyProtection="1">
      <alignment horizontal="right" vertical="center"/>
      <protection locked="0"/>
    </xf>
    <xf numFmtId="176" fontId="52" fillId="9" borderId="13" xfId="0" applyNumberFormat="1" applyFont="1" applyFill="1" applyBorder="1" applyProtection="1">
      <alignment vertical="center"/>
      <protection locked="0"/>
    </xf>
    <xf numFmtId="176" fontId="52" fillId="3" borderId="28" xfId="0" applyNumberFormat="1" applyFont="1" applyFill="1" applyBorder="1" applyAlignment="1">
      <alignment horizontal="right" vertical="center" shrinkToFit="1"/>
    </xf>
    <xf numFmtId="176" fontId="52" fillId="3" borderId="13" xfId="0" applyNumberFormat="1" applyFont="1" applyFill="1" applyBorder="1" applyAlignment="1">
      <alignment horizontal="right" vertical="center" shrinkToFit="1"/>
    </xf>
    <xf numFmtId="0" fontId="52" fillId="9" borderId="133" xfId="0" applyFont="1" applyFill="1" applyBorder="1" applyAlignment="1" applyProtection="1">
      <alignment horizontal="center" vertical="center" shrinkToFit="1"/>
      <protection locked="0"/>
    </xf>
    <xf numFmtId="0" fontId="52" fillId="9" borderId="23" xfId="0" applyFont="1" applyFill="1" applyBorder="1" applyAlignment="1" applyProtection="1">
      <alignment vertical="center" shrinkToFit="1"/>
      <protection locked="0"/>
    </xf>
    <xf numFmtId="0" fontId="52" fillId="9" borderId="115" xfId="0" applyFont="1" applyFill="1" applyBorder="1" applyAlignment="1" applyProtection="1">
      <alignment vertical="center" shrinkToFit="1"/>
      <protection locked="0"/>
    </xf>
    <xf numFmtId="176" fontId="52" fillId="3" borderId="123" xfId="0" applyNumberFormat="1" applyFont="1" applyFill="1" applyBorder="1" applyAlignment="1">
      <alignment horizontal="right" vertical="center" shrinkToFit="1"/>
    </xf>
    <xf numFmtId="176" fontId="52" fillId="0" borderId="0" xfId="0" applyNumberFormat="1" applyFont="1" applyAlignment="1">
      <alignment horizontal="center" vertical="center"/>
    </xf>
    <xf numFmtId="0" fontId="52" fillId="2" borderId="8" xfId="0" applyFont="1" applyFill="1" applyBorder="1" applyAlignment="1">
      <alignment horizontal="center" vertical="center" shrinkToFit="1"/>
    </xf>
    <xf numFmtId="176" fontId="52" fillId="3" borderId="43" xfId="0" applyNumberFormat="1" applyFont="1" applyFill="1" applyBorder="1" applyAlignment="1">
      <alignment horizontal="right" vertical="center" shrinkToFit="1"/>
    </xf>
    <xf numFmtId="0" fontId="51" fillId="2" borderId="10" xfId="0" applyFont="1" applyFill="1" applyBorder="1" applyAlignment="1">
      <alignment horizontal="center" vertical="center"/>
    </xf>
    <xf numFmtId="180" fontId="52" fillId="9" borderId="43" xfId="6" applyNumberFormat="1" applyFont="1" applyFill="1" applyBorder="1" applyAlignment="1" applyProtection="1">
      <alignment horizontal="right" vertical="center"/>
      <protection locked="0"/>
    </xf>
    <xf numFmtId="176" fontId="52" fillId="9" borderId="43" xfId="0" applyNumberFormat="1" applyFont="1" applyFill="1" applyBorder="1" applyProtection="1">
      <alignment vertical="center"/>
      <protection locked="0"/>
    </xf>
    <xf numFmtId="180" fontId="52" fillId="9" borderId="43" xfId="0" applyNumberFormat="1" applyFont="1" applyFill="1" applyBorder="1" applyAlignment="1" applyProtection="1">
      <alignment horizontal="right" vertical="center"/>
      <protection locked="0"/>
    </xf>
    <xf numFmtId="0" fontId="52" fillId="9" borderId="134" xfId="0" applyFont="1" applyFill="1" applyBorder="1" applyAlignment="1" applyProtection="1">
      <alignment horizontal="center" vertical="center" shrinkToFit="1"/>
      <protection locked="0"/>
    </xf>
    <xf numFmtId="0" fontId="52" fillId="5" borderId="136" xfId="0" applyFont="1" applyFill="1" applyBorder="1">
      <alignment vertical="center"/>
    </xf>
    <xf numFmtId="0" fontId="51" fillId="7" borderId="126" xfId="0" applyFont="1" applyFill="1" applyBorder="1">
      <alignment vertical="center"/>
    </xf>
    <xf numFmtId="0" fontId="52" fillId="7" borderId="137" xfId="0" applyFont="1" applyFill="1" applyBorder="1" applyAlignment="1">
      <alignment vertical="center" shrinkToFit="1"/>
    </xf>
    <xf numFmtId="176" fontId="52" fillId="7" borderId="137" xfId="0" applyNumberFormat="1" applyFont="1" applyFill="1" applyBorder="1" applyAlignment="1">
      <alignment horizontal="right" vertical="center" shrinkToFit="1"/>
    </xf>
    <xf numFmtId="178" fontId="52" fillId="7" borderId="137" xfId="6" applyNumberFormat="1" applyFont="1" applyFill="1" applyBorder="1" applyAlignment="1" applyProtection="1">
      <alignment horizontal="right" vertical="center"/>
    </xf>
    <xf numFmtId="176" fontId="52" fillId="7" borderId="137" xfId="0" applyNumberFormat="1" applyFont="1" applyFill="1" applyBorder="1">
      <alignment vertical="center"/>
    </xf>
    <xf numFmtId="176" fontId="52" fillId="7" borderId="137" xfId="0" applyNumberFormat="1" applyFont="1" applyFill="1" applyBorder="1" applyAlignment="1">
      <alignment horizontal="right" vertical="center"/>
    </xf>
    <xf numFmtId="0" fontId="52" fillId="7" borderId="138" xfId="0" applyFont="1" applyFill="1" applyBorder="1" applyAlignment="1">
      <alignment vertical="center" shrinkToFit="1"/>
    </xf>
    <xf numFmtId="0" fontId="51" fillId="5" borderId="139" xfId="0" applyFont="1" applyFill="1" applyBorder="1">
      <alignment vertical="center"/>
    </xf>
    <xf numFmtId="0" fontId="51" fillId="7" borderId="127" xfId="0" applyFont="1" applyFill="1" applyBorder="1">
      <alignment vertical="center"/>
    </xf>
    <xf numFmtId="0" fontId="51" fillId="2" borderId="9" xfId="0" applyFont="1" applyFill="1" applyBorder="1">
      <alignment vertical="center"/>
    </xf>
    <xf numFmtId="0" fontId="52" fillId="9" borderId="54" xfId="0" applyFont="1" applyFill="1" applyBorder="1" applyAlignment="1">
      <alignment vertical="center" shrinkToFit="1"/>
    </xf>
    <xf numFmtId="176" fontId="52" fillId="9" borderId="43" xfId="0" applyNumberFormat="1" applyFont="1" applyFill="1" applyBorder="1" applyAlignment="1">
      <alignment horizontal="right" vertical="center" shrinkToFit="1"/>
    </xf>
    <xf numFmtId="176" fontId="52" fillId="3" borderId="47" xfId="0" applyNumberFormat="1" applyFont="1" applyFill="1" applyBorder="1" applyAlignment="1">
      <alignment horizontal="right" vertical="center" shrinkToFit="1"/>
    </xf>
    <xf numFmtId="0" fontId="52" fillId="7" borderId="140" xfId="0" applyFont="1" applyFill="1" applyBorder="1" applyAlignment="1">
      <alignment vertical="center" shrinkToFit="1"/>
    </xf>
    <xf numFmtId="0" fontId="52" fillId="9" borderId="49" xfId="0" applyFont="1" applyFill="1" applyBorder="1" applyAlignment="1">
      <alignment vertical="center" shrinkToFit="1"/>
    </xf>
    <xf numFmtId="176" fontId="52" fillId="9" borderId="13" xfId="0" applyNumberFormat="1" applyFont="1" applyFill="1" applyBorder="1" applyAlignment="1">
      <alignment horizontal="right" vertical="center" shrinkToFit="1"/>
    </xf>
    <xf numFmtId="178" fontId="52" fillId="9" borderId="13" xfId="6" applyNumberFormat="1" applyFont="1" applyFill="1" applyBorder="1" applyAlignment="1" applyProtection="1">
      <alignment horizontal="right" vertical="center"/>
    </xf>
    <xf numFmtId="176" fontId="52" fillId="9" borderId="13" xfId="0" applyNumberFormat="1" applyFont="1" applyFill="1" applyBorder="1">
      <alignment vertical="center"/>
    </xf>
    <xf numFmtId="176" fontId="52" fillId="9" borderId="13" xfId="0" applyNumberFormat="1" applyFont="1" applyFill="1" applyBorder="1" applyAlignment="1">
      <alignment horizontal="right" vertical="center"/>
    </xf>
    <xf numFmtId="0" fontId="51" fillId="2" borderId="16" xfId="0" applyFont="1" applyFill="1" applyBorder="1">
      <alignment vertical="center"/>
    </xf>
    <xf numFmtId="0" fontId="52" fillId="9" borderId="53" xfId="0" applyFont="1" applyFill="1" applyBorder="1" applyAlignment="1">
      <alignment vertical="center" shrinkToFit="1"/>
    </xf>
    <xf numFmtId="0" fontId="52" fillId="9" borderId="123" xfId="0" applyFont="1" applyFill="1" applyBorder="1" applyAlignment="1">
      <alignment vertical="center" shrinkToFit="1"/>
    </xf>
    <xf numFmtId="176" fontId="52" fillId="9" borderId="123" xfId="0" applyNumberFormat="1" applyFont="1" applyFill="1" applyBorder="1" applyAlignment="1">
      <alignment horizontal="right" vertical="center" shrinkToFit="1"/>
    </xf>
    <xf numFmtId="178" fontId="52" fillId="9" borderId="123" xfId="6" applyNumberFormat="1" applyFont="1" applyFill="1" applyBorder="1" applyAlignment="1" applyProtection="1">
      <alignment horizontal="right" vertical="center"/>
    </xf>
    <xf numFmtId="176" fontId="52" fillId="9" borderId="123" xfId="0" applyNumberFormat="1" applyFont="1" applyFill="1" applyBorder="1">
      <alignment vertical="center"/>
    </xf>
    <xf numFmtId="176" fontId="52" fillId="9" borderId="123" xfId="0" applyNumberFormat="1" applyFont="1" applyFill="1" applyBorder="1" applyAlignment="1">
      <alignment horizontal="right" vertical="center"/>
    </xf>
    <xf numFmtId="176" fontId="52" fillId="3" borderId="42" xfId="0" applyNumberFormat="1" applyFont="1" applyFill="1" applyBorder="1" applyAlignment="1">
      <alignment horizontal="right" vertical="center" shrinkToFit="1"/>
    </xf>
    <xf numFmtId="0" fontId="52" fillId="7" borderId="141" xfId="0" applyFont="1" applyFill="1" applyBorder="1" applyAlignment="1">
      <alignment vertical="center" shrinkToFit="1"/>
    </xf>
    <xf numFmtId="0" fontId="52" fillId="5" borderId="142" xfId="0" applyFont="1" applyFill="1" applyBorder="1">
      <alignment vertical="center"/>
    </xf>
    <xf numFmtId="0" fontId="52" fillId="7" borderId="60" xfId="0" applyFont="1" applyFill="1" applyBorder="1" applyAlignment="1">
      <alignment vertical="center" shrinkToFit="1"/>
    </xf>
    <xf numFmtId="176" fontId="52" fillId="9" borderId="60" xfId="0" applyNumberFormat="1" applyFont="1" applyFill="1" applyBorder="1" applyAlignment="1">
      <alignment horizontal="right" vertical="center" shrinkToFit="1"/>
    </xf>
    <xf numFmtId="178" fontId="52" fillId="7" borderId="60" xfId="6" applyNumberFormat="1" applyFont="1" applyFill="1" applyBorder="1" applyAlignment="1" applyProtection="1">
      <alignment horizontal="right" vertical="center"/>
    </xf>
    <xf numFmtId="176" fontId="52" fillId="7" borderId="60" xfId="0" applyNumberFormat="1" applyFont="1" applyFill="1" applyBorder="1">
      <alignment vertical="center"/>
    </xf>
    <xf numFmtId="176" fontId="52" fillId="7" borderId="60" xfId="0" applyNumberFormat="1" applyFont="1" applyFill="1" applyBorder="1" applyAlignment="1">
      <alignment horizontal="right" vertical="center"/>
    </xf>
    <xf numFmtId="0" fontId="52" fillId="7" borderId="135" xfId="0" applyFont="1" applyFill="1" applyBorder="1" applyAlignment="1">
      <alignment vertical="center" shrinkToFit="1"/>
    </xf>
    <xf numFmtId="0" fontId="52" fillId="5" borderId="139" xfId="0" applyFont="1" applyFill="1" applyBorder="1">
      <alignment vertical="center"/>
    </xf>
    <xf numFmtId="0" fontId="51" fillId="7" borderId="143" xfId="0" applyFont="1" applyFill="1" applyBorder="1">
      <alignment vertical="center"/>
    </xf>
    <xf numFmtId="0" fontId="51" fillId="7" borderId="11" xfId="0" applyFont="1" applyFill="1" applyBorder="1">
      <alignment vertical="center"/>
    </xf>
    <xf numFmtId="0" fontId="52" fillId="7" borderId="144" xfId="0" applyFont="1" applyFill="1" applyBorder="1" applyAlignment="1">
      <alignment vertical="center" shrinkToFit="1"/>
    </xf>
    <xf numFmtId="176" fontId="52" fillId="7" borderId="144" xfId="0" applyNumberFormat="1" applyFont="1" applyFill="1" applyBorder="1" applyAlignment="1">
      <alignment horizontal="right" vertical="center" shrinkToFit="1"/>
    </xf>
    <xf numFmtId="178" fontId="52" fillId="7" borderId="144" xfId="6" applyNumberFormat="1" applyFont="1" applyFill="1" applyBorder="1" applyAlignment="1" applyProtection="1">
      <alignment horizontal="right" vertical="center"/>
    </xf>
    <xf numFmtId="176" fontId="52" fillId="7" borderId="144" xfId="0" applyNumberFormat="1" applyFont="1" applyFill="1" applyBorder="1">
      <alignment vertical="center"/>
    </xf>
    <xf numFmtId="176" fontId="52" fillId="7" borderId="144" xfId="0" applyNumberFormat="1" applyFont="1" applyFill="1" applyBorder="1" applyAlignment="1">
      <alignment horizontal="right" vertical="center"/>
    </xf>
    <xf numFmtId="0" fontId="52" fillId="7" borderId="145" xfId="0" applyFont="1" applyFill="1" applyBorder="1" applyAlignment="1">
      <alignment vertical="center" shrinkToFit="1"/>
    </xf>
    <xf numFmtId="0" fontId="58" fillId="6" borderId="0" xfId="0" applyFont="1" applyFill="1">
      <alignment vertical="center"/>
    </xf>
    <xf numFmtId="0" fontId="58" fillId="6" borderId="0" xfId="3" applyFont="1" applyFill="1" applyAlignment="1">
      <alignment vertical="center"/>
    </xf>
    <xf numFmtId="0" fontId="54" fillId="6" borderId="0" xfId="3" applyFont="1" applyFill="1" applyAlignment="1">
      <alignment vertical="center" shrinkToFit="1"/>
    </xf>
    <xf numFmtId="0" fontId="54" fillId="6" borderId="0" xfId="3" applyFont="1" applyFill="1" applyAlignment="1">
      <alignment vertical="center"/>
    </xf>
    <xf numFmtId="0" fontId="54" fillId="6" borderId="0" xfId="3" applyFont="1" applyFill="1" applyAlignment="1">
      <alignment horizontal="center" vertical="center"/>
    </xf>
    <xf numFmtId="38" fontId="58" fillId="6" borderId="0" xfId="1" applyFont="1" applyFill="1" applyAlignment="1">
      <alignment vertical="center"/>
    </xf>
    <xf numFmtId="0" fontId="52" fillId="9" borderId="33" xfId="0" applyFont="1" applyFill="1" applyBorder="1" applyAlignment="1" applyProtection="1">
      <alignment vertical="center" shrinkToFit="1"/>
      <protection locked="0"/>
    </xf>
    <xf numFmtId="0" fontId="52" fillId="9" borderId="123" xfId="0" applyFont="1" applyFill="1" applyBorder="1" applyAlignment="1" applyProtection="1">
      <alignment vertical="center" shrinkToFit="1"/>
      <protection locked="0"/>
    </xf>
    <xf numFmtId="176" fontId="52" fillId="9" borderId="123" xfId="0" applyNumberFormat="1" applyFont="1" applyFill="1" applyBorder="1" applyAlignment="1" applyProtection="1">
      <alignment horizontal="right" vertical="center" shrinkToFit="1"/>
      <protection locked="0"/>
    </xf>
    <xf numFmtId="180" fontId="52" fillId="9" borderId="123" xfId="6" applyNumberFormat="1" applyFont="1" applyFill="1" applyBorder="1" applyAlignment="1" applyProtection="1">
      <alignment horizontal="right" vertical="center"/>
      <protection locked="0"/>
    </xf>
    <xf numFmtId="176" fontId="50" fillId="9" borderId="123" xfId="0" applyNumberFormat="1" applyFont="1" applyFill="1" applyBorder="1" applyAlignment="1" applyProtection="1">
      <alignment horizontal="center" vertical="center"/>
      <protection locked="0"/>
    </xf>
    <xf numFmtId="180" fontId="52" fillId="9" borderId="123" xfId="0" applyNumberFormat="1" applyFont="1" applyFill="1" applyBorder="1" applyAlignment="1" applyProtection="1">
      <alignment horizontal="right" vertical="center"/>
      <protection locked="0"/>
    </xf>
    <xf numFmtId="176" fontId="52" fillId="9" borderId="123" xfId="0" applyNumberFormat="1" applyFont="1" applyFill="1" applyBorder="1" applyProtection="1">
      <alignment vertical="center"/>
      <protection locked="0"/>
    </xf>
    <xf numFmtId="176" fontId="52" fillId="3" borderId="32" xfId="0" applyNumberFormat="1" applyFont="1" applyFill="1" applyBorder="1" applyAlignment="1">
      <alignment horizontal="right" vertical="center" shrinkToFit="1"/>
    </xf>
    <xf numFmtId="0" fontId="52" fillId="9" borderId="154" xfId="0" applyFont="1" applyFill="1" applyBorder="1" applyAlignment="1" applyProtection="1">
      <alignment horizontal="center" vertical="center" shrinkToFit="1"/>
      <protection locked="0"/>
    </xf>
    <xf numFmtId="0" fontId="55" fillId="2" borderId="14" xfId="0" applyFont="1" applyFill="1" applyBorder="1" applyAlignment="1">
      <alignment horizontal="center" vertical="center" shrinkToFit="1"/>
    </xf>
    <xf numFmtId="176" fontId="55" fillId="2" borderId="14" xfId="0" applyNumberFormat="1" applyFont="1" applyFill="1" applyBorder="1" applyAlignment="1">
      <alignment horizontal="center" vertical="center" shrinkToFit="1"/>
    </xf>
    <xf numFmtId="0" fontId="55" fillId="2" borderId="152" xfId="0" applyFont="1" applyFill="1" applyBorder="1" applyAlignment="1">
      <alignment horizontal="center" vertical="center" shrinkToFit="1"/>
    </xf>
    <xf numFmtId="0" fontId="22" fillId="0" borderId="66" xfId="0" applyFont="1" applyBorder="1" applyAlignment="1">
      <alignment vertical="center" wrapText="1"/>
    </xf>
    <xf numFmtId="0" fontId="0" fillId="0" borderId="0" xfId="0" applyAlignment="1">
      <alignment horizontal="center" vertical="center"/>
    </xf>
    <xf numFmtId="0" fontId="64" fillId="0" borderId="122" xfId="21" applyFont="1" applyBorder="1" applyAlignment="1">
      <alignment horizontal="center" vertical="center"/>
    </xf>
    <xf numFmtId="0" fontId="65" fillId="0" borderId="122" xfId="21" applyFont="1" applyBorder="1" applyAlignment="1">
      <alignment horizontal="center" vertical="center"/>
    </xf>
    <xf numFmtId="0" fontId="51" fillId="2" borderId="3"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4" xfId="0" applyFont="1" applyFill="1" applyBorder="1" applyAlignment="1">
      <alignment horizontal="center" vertical="center"/>
    </xf>
    <xf numFmtId="0" fontId="51" fillId="7" borderId="59" xfId="0" applyFont="1" applyFill="1" applyBorder="1" applyAlignment="1">
      <alignment horizontal="center" vertical="center"/>
    </xf>
    <xf numFmtId="0" fontId="51" fillId="7" borderId="128" xfId="0" applyFont="1" applyFill="1" applyBorder="1" applyAlignment="1">
      <alignment horizontal="center" vertical="center"/>
    </xf>
    <xf numFmtId="0" fontId="67" fillId="0" borderId="16" xfId="21" applyFont="1" applyBorder="1" applyAlignment="1">
      <alignment horizontal="center" vertical="center" wrapText="1"/>
    </xf>
    <xf numFmtId="0" fontId="67" fillId="0" borderId="45" xfId="21" applyFont="1" applyBorder="1" applyAlignment="1">
      <alignment horizontal="center" vertical="center" wrapText="1"/>
    </xf>
    <xf numFmtId="0" fontId="67" fillId="0" borderId="16" xfId="21" applyFont="1" applyBorder="1" applyAlignment="1">
      <alignment horizontal="left" vertical="center" wrapText="1"/>
    </xf>
    <xf numFmtId="0" fontId="67" fillId="0" borderId="7" xfId="21" applyFont="1" applyBorder="1" applyAlignment="1">
      <alignment horizontal="center" vertical="center" wrapText="1"/>
    </xf>
    <xf numFmtId="0" fontId="67" fillId="0" borderId="7" xfId="21" applyFont="1" applyBorder="1" applyAlignment="1">
      <alignment horizontal="left" vertical="center" wrapText="1"/>
    </xf>
    <xf numFmtId="181" fontId="18" fillId="0" borderId="18" xfId="2" applyNumberFormat="1" applyFont="1" applyBorder="1" applyAlignment="1" applyProtection="1">
      <alignment horizontal="right" vertical="center" wrapText="1"/>
      <protection locked="0"/>
    </xf>
    <xf numFmtId="0" fontId="18" fillId="0" borderId="12" xfId="2" applyFont="1" applyBorder="1" applyAlignment="1">
      <alignment horizontal="center" vertical="center"/>
    </xf>
    <xf numFmtId="0" fontId="18" fillId="0" borderId="12"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0" xfId="2" applyFont="1" applyAlignment="1">
      <alignment vertical="center" wrapText="1"/>
    </xf>
    <xf numFmtId="0" fontId="18" fillId="0" borderId="27" xfId="2" applyFont="1" applyBorder="1" applyAlignment="1" applyProtection="1">
      <alignment horizontal="center" vertical="center" wrapText="1"/>
      <protection locked="0"/>
    </xf>
    <xf numFmtId="0" fontId="18" fillId="0" borderId="100" xfId="2" applyFont="1" applyBorder="1">
      <alignment vertical="center"/>
    </xf>
    <xf numFmtId="0" fontId="30" fillId="0" borderId="15" xfId="8" applyFont="1" applyBorder="1" applyAlignment="1" applyProtection="1">
      <alignment horizontal="center" vertical="center"/>
      <protection locked="0"/>
    </xf>
    <xf numFmtId="0" fontId="30" fillId="0" borderId="8" xfId="8" applyFont="1" applyBorder="1" applyAlignment="1" applyProtection="1">
      <alignment horizontal="center" vertical="center"/>
      <protection locked="0"/>
    </xf>
    <xf numFmtId="0" fontId="68" fillId="0" borderId="0" xfId="2" applyFont="1" applyAlignment="1">
      <alignment horizontal="center" vertical="top" wrapText="1"/>
    </xf>
    <xf numFmtId="0" fontId="22" fillId="8" borderId="0" xfId="0" applyFont="1" applyFill="1">
      <alignment vertical="center"/>
    </xf>
    <xf numFmtId="0" fontId="22" fillId="8" borderId="0" xfId="0" applyFont="1" applyFill="1" applyAlignment="1">
      <alignment vertical="center" wrapText="1"/>
    </xf>
    <xf numFmtId="0" fontId="22" fillId="8" borderId="0" xfId="0" applyFont="1" applyFill="1" applyAlignment="1">
      <alignment horizontal="right" vertical="center" wrapText="1"/>
    </xf>
    <xf numFmtId="0" fontId="22" fillId="4" borderId="44" xfId="0" applyFont="1" applyFill="1" applyBorder="1">
      <alignment vertical="center"/>
    </xf>
    <xf numFmtId="0" fontId="22" fillId="4" borderId="46" xfId="0" applyFont="1" applyFill="1" applyBorder="1" applyAlignment="1">
      <alignment vertical="center" wrapText="1"/>
    </xf>
    <xf numFmtId="0" fontId="22" fillId="4" borderId="78" xfId="0" applyFont="1" applyFill="1" applyBorder="1" applyAlignment="1">
      <alignment vertical="center" wrapText="1"/>
    </xf>
    <xf numFmtId="0" fontId="70" fillId="0" borderId="0" xfId="26" applyFont="1">
      <alignment vertical="center"/>
    </xf>
    <xf numFmtId="0" fontId="70" fillId="6" borderId="0" xfId="26" applyFont="1" applyFill="1">
      <alignment vertical="center"/>
    </xf>
    <xf numFmtId="0" fontId="30" fillId="0" borderId="7" xfId="26" applyFont="1" applyBorder="1" applyAlignment="1" applyProtection="1">
      <alignment horizontal="center" vertical="center"/>
      <protection locked="0"/>
    </xf>
    <xf numFmtId="0" fontId="30" fillId="4" borderId="14" xfId="26" applyFont="1" applyFill="1" applyBorder="1" applyAlignment="1">
      <alignment horizontal="left" vertical="center" wrapText="1"/>
    </xf>
    <xf numFmtId="0" fontId="30" fillId="4" borderId="12" xfId="26" applyFont="1" applyFill="1" applyBorder="1" applyAlignment="1">
      <alignment horizontal="left" vertical="center" wrapText="1"/>
    </xf>
    <xf numFmtId="0" fontId="30" fillId="0" borderId="0" xfId="26" applyFont="1">
      <alignment vertical="center"/>
    </xf>
    <xf numFmtId="0" fontId="70" fillId="6" borderId="3" xfId="26" applyFont="1" applyFill="1" applyBorder="1" applyAlignment="1">
      <alignment horizontal="left" vertical="center" wrapText="1"/>
    </xf>
    <xf numFmtId="0" fontId="30" fillId="4" borderId="6" xfId="27" applyFont="1" applyFill="1" applyBorder="1" applyAlignment="1" applyProtection="1">
      <alignment horizontal="center" vertical="top" wrapText="1"/>
      <protection locked="0"/>
    </xf>
    <xf numFmtId="0" fontId="30" fillId="4" borderId="4" xfId="26" applyFont="1" applyFill="1" applyBorder="1" applyAlignment="1">
      <alignment vertical="center" wrapText="1"/>
    </xf>
    <xf numFmtId="0" fontId="30" fillId="4" borderId="3" xfId="26" applyFont="1" applyFill="1" applyBorder="1" applyAlignment="1">
      <alignment horizontal="left" vertical="center" wrapText="1"/>
    </xf>
    <xf numFmtId="0" fontId="30" fillId="0" borderId="0" xfId="27" applyFont="1">
      <alignment vertical="center"/>
    </xf>
    <xf numFmtId="0" fontId="30" fillId="6" borderId="0" xfId="27" applyFont="1" applyFill="1">
      <alignment vertical="center"/>
    </xf>
    <xf numFmtId="0" fontId="30" fillId="4" borderId="3" xfId="27" applyFont="1" applyFill="1" applyBorder="1" applyAlignment="1">
      <alignment horizontal="left" vertical="center" wrapText="1"/>
    </xf>
    <xf numFmtId="0" fontId="30" fillId="0" borderId="0" xfId="27" applyFont="1" applyAlignment="1">
      <alignment vertical="center" wrapText="1"/>
    </xf>
    <xf numFmtId="0" fontId="30" fillId="0" borderId="0" xfId="28" applyFont="1">
      <alignment vertical="center"/>
    </xf>
    <xf numFmtId="0" fontId="30" fillId="4" borderId="4" xfId="28" applyFont="1" applyFill="1" applyBorder="1" applyAlignment="1">
      <alignment vertical="center" wrapText="1"/>
    </xf>
    <xf numFmtId="0" fontId="30" fillId="0" borderId="157" xfId="28" applyFont="1" applyBorder="1">
      <alignment vertical="center"/>
    </xf>
    <xf numFmtId="0" fontId="31" fillId="4" borderId="3" xfId="28" applyFont="1" applyFill="1" applyBorder="1" applyAlignment="1">
      <alignment horizontal="left" vertical="center" wrapText="1"/>
    </xf>
    <xf numFmtId="0" fontId="30" fillId="4" borderId="0" xfId="28" applyFont="1" applyFill="1" applyAlignment="1">
      <alignment horizontal="left" vertical="center" wrapText="1"/>
    </xf>
    <xf numFmtId="0" fontId="30" fillId="4" borderId="3" xfId="28" applyFont="1" applyFill="1" applyBorder="1" applyAlignment="1">
      <alignment vertical="center" wrapText="1"/>
    </xf>
    <xf numFmtId="0" fontId="30" fillId="4" borderId="4" xfId="27" applyFont="1" applyFill="1" applyBorder="1" applyAlignment="1">
      <alignment vertical="center" wrapText="1"/>
    </xf>
    <xf numFmtId="0" fontId="30" fillId="0" borderId="157" xfId="27" applyFont="1" applyBorder="1">
      <alignment vertical="center"/>
    </xf>
    <xf numFmtId="0" fontId="30" fillId="6" borderId="14" xfId="27" applyFont="1" applyFill="1" applyBorder="1" applyAlignment="1" applyProtection="1">
      <alignment horizontal="center" vertical="center" wrapText="1"/>
      <protection locked="0"/>
    </xf>
    <xf numFmtId="0" fontId="30" fillId="6" borderId="12" xfId="27" applyFont="1" applyFill="1" applyBorder="1" applyAlignment="1" applyProtection="1">
      <alignment horizontal="center" vertical="center" wrapText="1"/>
      <protection locked="0"/>
    </xf>
    <xf numFmtId="0" fontId="31" fillId="4" borderId="3" xfId="27" applyFont="1" applyFill="1" applyBorder="1" applyAlignment="1">
      <alignment horizontal="left" vertical="center" wrapText="1"/>
    </xf>
    <xf numFmtId="0" fontId="30" fillId="6" borderId="15" xfId="27" applyFont="1" applyFill="1" applyBorder="1" applyAlignment="1" applyProtection="1">
      <alignment vertical="center" wrapText="1"/>
      <protection locked="0"/>
    </xf>
    <xf numFmtId="0" fontId="30" fillId="6" borderId="14" xfId="27" applyFont="1" applyFill="1" applyBorder="1" applyAlignment="1" applyProtection="1">
      <alignment horizontal="right" vertical="center" wrapText="1"/>
      <protection locked="0"/>
    </xf>
    <xf numFmtId="0" fontId="30" fillId="4" borderId="0" xfId="27" applyFont="1" applyFill="1" applyAlignment="1">
      <alignment horizontal="left" vertical="center" wrapText="1"/>
    </xf>
    <xf numFmtId="0" fontId="30" fillId="4" borderId="3" xfId="27" applyFont="1" applyFill="1" applyBorder="1" applyAlignment="1">
      <alignment vertical="center" wrapText="1"/>
    </xf>
    <xf numFmtId="0" fontId="30" fillId="0" borderId="0" xfId="26" applyFont="1" applyAlignment="1">
      <alignment vertical="center" wrapText="1"/>
    </xf>
    <xf numFmtId="0" fontId="30" fillId="0" borderId="16" xfId="26" applyFont="1" applyBorder="1" applyAlignment="1" applyProtection="1">
      <alignment horizontal="center" vertical="center"/>
      <protection locked="0"/>
    </xf>
    <xf numFmtId="0" fontId="30" fillId="0" borderId="8" xfId="26" applyFont="1" applyBorder="1" applyAlignment="1" applyProtection="1">
      <alignment horizontal="center" vertical="center"/>
      <protection locked="0"/>
    </xf>
    <xf numFmtId="0" fontId="70" fillId="6" borderId="0" xfId="26" applyFont="1" applyFill="1" applyAlignment="1">
      <alignment horizontal="left" vertical="top" wrapText="1"/>
    </xf>
    <xf numFmtId="0" fontId="30" fillId="4" borderId="4" xfId="26" applyFont="1" applyFill="1" applyBorder="1" applyAlignment="1">
      <alignment horizontal="left" vertical="center" wrapText="1"/>
    </xf>
    <xf numFmtId="0" fontId="30" fillId="4" borderId="9" xfId="26" applyFont="1" applyFill="1" applyBorder="1" applyAlignment="1">
      <alignment vertical="center" wrapText="1"/>
    </xf>
    <xf numFmtId="0" fontId="30" fillId="6" borderId="14" xfId="26" applyFont="1" applyFill="1" applyBorder="1" applyAlignment="1">
      <alignment horizontal="left" vertical="center" wrapText="1"/>
    </xf>
    <xf numFmtId="0" fontId="30" fillId="6" borderId="14" xfId="26" applyFont="1" applyFill="1" applyBorder="1" applyAlignment="1">
      <alignment vertical="center" wrapText="1"/>
    </xf>
    <xf numFmtId="0" fontId="30" fillId="0" borderId="158" xfId="27" applyFont="1" applyBorder="1">
      <alignment vertical="center"/>
    </xf>
    <xf numFmtId="0" fontId="30" fillId="0" borderId="7" xfId="27" applyFont="1" applyBorder="1" applyAlignment="1" applyProtection="1">
      <alignment horizontal="center" vertical="center"/>
      <protection locked="0"/>
    </xf>
    <xf numFmtId="0" fontId="33" fillId="0" borderId="0" xfId="26" applyFont="1">
      <alignment vertical="center"/>
    </xf>
    <xf numFmtId="0" fontId="71" fillId="0" borderId="0" xfId="26" applyFont="1">
      <alignment vertical="center"/>
    </xf>
    <xf numFmtId="0" fontId="30" fillId="4" borderId="69" xfId="26" applyFont="1" applyFill="1" applyBorder="1" applyAlignment="1">
      <alignment horizontal="left" vertical="center" wrapText="1"/>
    </xf>
    <xf numFmtId="0" fontId="30" fillId="4" borderId="0" xfId="26" applyFont="1" applyFill="1" applyAlignment="1">
      <alignment horizontal="left" vertical="center" wrapText="1"/>
    </xf>
    <xf numFmtId="0" fontId="30" fillId="4" borderId="3" xfId="26" applyFont="1" applyFill="1" applyBorder="1" applyAlignment="1">
      <alignment vertical="center" wrapText="1"/>
    </xf>
    <xf numFmtId="0" fontId="30" fillId="4" borderId="3" xfId="26" applyFont="1" applyFill="1" applyBorder="1" applyAlignment="1">
      <alignment horizontal="right" vertical="center" wrapText="1"/>
    </xf>
    <xf numFmtId="0" fontId="31" fillId="4" borderId="69" xfId="26" applyFont="1" applyFill="1" applyBorder="1" applyAlignment="1">
      <alignment horizontal="left" vertical="center" wrapText="1"/>
    </xf>
    <xf numFmtId="0" fontId="31" fillId="4" borderId="3" xfId="26" applyFont="1" applyFill="1" applyBorder="1" applyAlignment="1">
      <alignment horizontal="left" vertical="center" wrapText="1"/>
    </xf>
    <xf numFmtId="0" fontId="34" fillId="4" borderId="3" xfId="26" applyFont="1" applyFill="1" applyBorder="1" applyAlignment="1">
      <alignment horizontal="right" vertical="center" wrapText="1"/>
    </xf>
    <xf numFmtId="0" fontId="30" fillId="0" borderId="5" xfId="26" applyFont="1" applyBorder="1" applyAlignment="1">
      <alignment vertical="center" wrapText="1"/>
    </xf>
    <xf numFmtId="0" fontId="70" fillId="0" borderId="0" xfId="8" applyFont="1" applyAlignment="1">
      <alignment vertical="center"/>
    </xf>
    <xf numFmtId="0" fontId="70" fillId="6" borderId="0" xfId="8" applyFont="1" applyFill="1" applyAlignment="1">
      <alignment vertical="center"/>
    </xf>
    <xf numFmtId="0" fontId="30" fillId="0" borderId="14" xfId="26" applyFont="1" applyBorder="1" applyAlignment="1">
      <alignment horizontal="right" vertical="center"/>
    </xf>
    <xf numFmtId="0" fontId="30" fillId="0" borderId="5" xfId="26" applyFont="1" applyBorder="1" applyAlignment="1">
      <alignment horizontal="right" vertical="center"/>
    </xf>
    <xf numFmtId="0" fontId="35" fillId="0" borderId="0" xfId="26" applyFont="1">
      <alignment vertical="center"/>
    </xf>
    <xf numFmtId="0" fontId="30" fillId="0" borderId="7" xfId="26" applyFont="1" applyBorder="1" applyAlignment="1">
      <alignment horizontal="center" vertical="center"/>
    </xf>
    <xf numFmtId="0" fontId="66" fillId="11" borderId="122" xfId="21" applyFont="1" applyFill="1" applyBorder="1" applyAlignment="1">
      <alignment horizontal="center" vertical="center" wrapText="1"/>
    </xf>
    <xf numFmtId="0" fontId="65" fillId="11" borderId="122" xfId="21" applyFont="1" applyFill="1" applyBorder="1" applyAlignment="1">
      <alignment horizontal="center" vertical="center" wrapText="1"/>
    </xf>
    <xf numFmtId="0" fontId="64" fillId="11" borderId="122" xfId="21" applyFont="1" applyFill="1" applyBorder="1" applyAlignment="1">
      <alignment horizontal="center" vertical="center"/>
    </xf>
    <xf numFmtId="0" fontId="65" fillId="11" borderId="122" xfId="23" applyFont="1" applyFill="1" applyBorder="1" applyAlignment="1">
      <alignment horizontal="center" vertical="center" wrapText="1"/>
    </xf>
    <xf numFmtId="0" fontId="67" fillId="11" borderId="16" xfId="21" applyFont="1" applyFill="1" applyBorder="1" applyAlignment="1">
      <alignment horizontal="center" vertical="center" wrapText="1"/>
    </xf>
    <xf numFmtId="0" fontId="67" fillId="11" borderId="45" xfId="21" applyFont="1" applyFill="1" applyBorder="1" applyAlignment="1">
      <alignment horizontal="center" vertical="center" wrapText="1"/>
    </xf>
    <xf numFmtId="0" fontId="67" fillId="11" borderId="16" xfId="21" applyFont="1" applyFill="1" applyBorder="1" applyAlignment="1">
      <alignment horizontal="right" vertical="center" wrapText="1"/>
    </xf>
    <xf numFmtId="0" fontId="67" fillId="11" borderId="7" xfId="21" applyFont="1" applyFill="1" applyBorder="1" applyAlignment="1">
      <alignment horizontal="center" vertical="center" wrapText="1"/>
    </xf>
    <xf numFmtId="0" fontId="0" fillId="0" borderId="0" xfId="0" applyAlignment="1">
      <alignment horizontal="center" vertical="center" wrapText="1"/>
    </xf>
    <xf numFmtId="0" fontId="18" fillId="0" borderId="14" xfId="2" applyFont="1" applyBorder="1" applyAlignment="1" applyProtection="1">
      <alignment horizontal="left" vertical="center" wrapText="1"/>
      <protection locked="0"/>
    </xf>
    <xf numFmtId="0" fontId="18" fillId="0" borderId="70" xfId="2" applyFont="1" applyBorder="1" applyAlignment="1" applyProtection="1">
      <alignment horizontal="left" vertical="center" wrapText="1"/>
      <protection locked="0"/>
    </xf>
    <xf numFmtId="0" fontId="18" fillId="0" borderId="89" xfId="2" applyFont="1" applyBorder="1" applyAlignment="1" applyProtection="1">
      <alignment horizontal="left" vertical="center" wrapText="1"/>
      <protection locked="0"/>
    </xf>
    <xf numFmtId="0" fontId="18" fillId="4" borderId="93" xfId="2" applyFont="1" applyFill="1" applyBorder="1" applyAlignment="1">
      <alignment horizontal="center" vertical="center" wrapText="1"/>
    </xf>
    <xf numFmtId="0" fontId="18" fillId="4" borderId="7" xfId="2" applyFont="1" applyFill="1" applyBorder="1" applyAlignment="1">
      <alignment horizontal="center" vertical="center" wrapText="1"/>
    </xf>
    <xf numFmtId="0" fontId="18" fillId="0" borderId="12" xfId="2" applyFont="1" applyBorder="1" applyAlignment="1" applyProtection="1">
      <alignment horizontal="left" vertical="center" wrapText="1"/>
      <protection locked="0"/>
    </xf>
    <xf numFmtId="0" fontId="18" fillId="4" borderId="12" xfId="2" applyFont="1" applyFill="1" applyBorder="1" applyAlignment="1">
      <alignment horizontal="center" vertical="center" wrapText="1"/>
    </xf>
    <xf numFmtId="0" fontId="18" fillId="4" borderId="14" xfId="2" applyFont="1" applyFill="1" applyBorder="1" applyAlignment="1">
      <alignment horizontal="center" vertical="center" wrapText="1"/>
    </xf>
    <xf numFmtId="0" fontId="18" fillId="4" borderId="15" xfId="2" applyFont="1" applyFill="1" applyBorder="1" applyAlignment="1">
      <alignment horizontal="center" vertical="center" wrapText="1"/>
    </xf>
    <xf numFmtId="0" fontId="18" fillId="4" borderId="12" xfId="2" applyFont="1" applyFill="1" applyBorder="1" applyAlignment="1" applyProtection="1">
      <alignment horizontal="center" vertical="center" wrapText="1"/>
      <protection locked="0"/>
    </xf>
    <xf numFmtId="0" fontId="18" fillId="4" borderId="14" xfId="2" applyFont="1" applyFill="1" applyBorder="1" applyAlignment="1" applyProtection="1">
      <alignment horizontal="center" vertical="center" wrapText="1"/>
      <protection locked="0"/>
    </xf>
    <xf numFmtId="0" fontId="18" fillId="4" borderId="15" xfId="2" applyFont="1" applyFill="1" applyBorder="1" applyAlignment="1" applyProtection="1">
      <alignment horizontal="center" vertical="center" wrapText="1"/>
      <protection locked="0"/>
    </xf>
    <xf numFmtId="0" fontId="18" fillId="0" borderId="15" xfId="2" applyFont="1" applyBorder="1" applyAlignment="1" applyProtection="1">
      <alignment horizontal="left" vertical="center" wrapText="1"/>
      <protection locked="0"/>
    </xf>
    <xf numFmtId="0" fontId="18" fillId="0" borderId="12" xfId="2" applyFont="1" applyBorder="1" applyAlignment="1" applyProtection="1">
      <alignment horizontal="left" vertical="top" wrapText="1"/>
      <protection locked="0"/>
    </xf>
    <xf numFmtId="0" fontId="18" fillId="0" borderId="14" xfId="2" applyFont="1" applyBorder="1" applyAlignment="1" applyProtection="1">
      <alignment horizontal="left" vertical="top" wrapText="1"/>
      <protection locked="0"/>
    </xf>
    <xf numFmtId="0" fontId="18" fillId="0" borderId="89" xfId="2" applyFont="1" applyBorder="1" applyAlignment="1" applyProtection="1">
      <alignment horizontal="left" vertical="top" wrapText="1"/>
      <protection locked="0"/>
    </xf>
    <xf numFmtId="0" fontId="18" fillId="4" borderId="89" xfId="2" applyFont="1" applyFill="1" applyBorder="1" applyAlignment="1" applyProtection="1">
      <alignment horizontal="center" vertical="center" wrapText="1"/>
      <protection locked="0"/>
    </xf>
    <xf numFmtId="181" fontId="18" fillId="0" borderId="17" xfId="6" applyNumberFormat="1" applyFont="1" applyFill="1" applyBorder="1" applyAlignment="1" applyProtection="1">
      <alignment horizontal="right" vertical="center" wrapText="1"/>
      <protection locked="0"/>
    </xf>
    <xf numFmtId="181" fontId="18" fillId="0" borderId="18" xfId="6" applyNumberFormat="1" applyFont="1" applyFill="1" applyBorder="1" applyAlignment="1" applyProtection="1">
      <alignment horizontal="right" vertical="center" wrapText="1"/>
      <protection locked="0"/>
    </xf>
    <xf numFmtId="181" fontId="18" fillId="3" borderId="18" xfId="6" applyNumberFormat="1" applyFont="1" applyFill="1" applyBorder="1" applyAlignment="1" applyProtection="1">
      <alignment horizontal="right" vertical="center" wrapText="1"/>
    </xf>
    <xf numFmtId="181" fontId="18" fillId="3" borderId="74" xfId="6" applyNumberFormat="1" applyFont="1" applyFill="1" applyBorder="1" applyAlignment="1" applyProtection="1">
      <alignment horizontal="right" vertical="center" wrapText="1"/>
    </xf>
    <xf numFmtId="181" fontId="18" fillId="0" borderId="18" xfId="2" applyNumberFormat="1" applyFont="1" applyBorder="1" applyAlignment="1" applyProtection="1">
      <alignment horizontal="right" vertical="center" wrapText="1"/>
      <protection locked="0"/>
    </xf>
    <xf numFmtId="0" fontId="18" fillId="4" borderId="85" xfId="2" applyFont="1" applyFill="1" applyBorder="1" applyAlignment="1">
      <alignment horizontal="center" vertical="center" wrapText="1"/>
    </xf>
    <xf numFmtId="0" fontId="18" fillId="4" borderId="29" xfId="2" applyFont="1" applyFill="1" applyBorder="1" applyAlignment="1">
      <alignment horizontal="center" vertical="center"/>
    </xf>
    <xf numFmtId="0" fontId="18" fillId="4" borderId="95" xfId="2" applyFont="1" applyFill="1" applyBorder="1" applyAlignment="1">
      <alignment horizontal="center" vertical="center"/>
    </xf>
    <xf numFmtId="0" fontId="18" fillId="4" borderId="47" xfId="2" applyFont="1" applyFill="1" applyBorder="1" applyAlignment="1">
      <alignment horizontal="center" vertical="center"/>
    </xf>
    <xf numFmtId="0" fontId="18" fillId="4" borderId="97" xfId="2" applyFont="1" applyFill="1" applyBorder="1" applyAlignment="1">
      <alignment horizontal="center" vertical="center"/>
    </xf>
    <xf numFmtId="0" fontId="18" fillId="4" borderId="28" xfId="2" applyFont="1" applyFill="1" applyBorder="1" applyAlignment="1">
      <alignment horizontal="center" vertical="center"/>
    </xf>
    <xf numFmtId="0" fontId="18" fillId="4" borderId="98" xfId="2" applyFont="1" applyFill="1" applyBorder="1" applyAlignment="1">
      <alignment horizontal="center" vertical="center"/>
    </xf>
    <xf numFmtId="0" fontId="18" fillId="4" borderId="39" xfId="2" applyFont="1" applyFill="1" applyBorder="1" applyAlignment="1">
      <alignment horizontal="center" vertical="center"/>
    </xf>
    <xf numFmtId="0" fontId="18" fillId="0" borderId="14" xfId="2" applyFont="1" applyBorder="1" applyAlignment="1" applyProtection="1">
      <alignment horizontal="center" vertical="center" wrapText="1"/>
      <protection locked="0"/>
    </xf>
    <xf numFmtId="0" fontId="18" fillId="0" borderId="70" xfId="2" applyFont="1" applyBorder="1" applyAlignment="1" applyProtection="1">
      <alignment horizontal="center" vertical="center" wrapText="1"/>
      <protection locked="0"/>
    </xf>
    <xf numFmtId="0" fontId="18" fillId="0" borderId="20" xfId="2" applyFont="1" applyBorder="1" applyAlignment="1" applyProtection="1">
      <alignment horizontal="left" vertical="center" wrapText="1"/>
      <protection locked="0"/>
    </xf>
    <xf numFmtId="0" fontId="18" fillId="0" borderId="0" xfId="2" applyFont="1" applyAlignment="1">
      <alignment horizontal="left" vertical="center" wrapText="1"/>
    </xf>
    <xf numFmtId="0" fontId="18" fillId="4" borderId="83" xfId="2" applyFont="1" applyFill="1" applyBorder="1" applyAlignment="1">
      <alignment horizontal="center" vertical="center" wrapText="1"/>
    </xf>
    <xf numFmtId="0" fontId="18" fillId="4" borderId="2" xfId="2" applyFont="1" applyFill="1" applyBorder="1" applyAlignment="1">
      <alignment horizontal="center" vertical="center" wrapText="1"/>
    </xf>
    <xf numFmtId="0" fontId="18" fillId="4" borderId="90" xfId="2" applyFont="1" applyFill="1" applyBorder="1" applyAlignment="1">
      <alignment horizontal="center" vertical="center" wrapText="1"/>
    </xf>
    <xf numFmtId="0" fontId="18" fillId="4" borderId="69" xfId="2" applyFont="1" applyFill="1" applyBorder="1" applyAlignment="1">
      <alignment horizontal="center" vertical="center" wrapText="1"/>
    </xf>
    <xf numFmtId="0" fontId="18" fillId="4" borderId="81" xfId="2" applyFont="1" applyFill="1" applyBorder="1" applyAlignment="1">
      <alignment horizontal="center" vertical="center" wrapText="1"/>
    </xf>
    <xf numFmtId="0" fontId="18" fillId="4" borderId="6" xfId="2" applyFont="1" applyFill="1" applyBorder="1" applyAlignment="1">
      <alignment horizontal="center" vertical="center" wrapText="1"/>
    </xf>
    <xf numFmtId="0" fontId="18" fillId="4" borderId="70" xfId="2" applyFont="1" applyFill="1" applyBorder="1" applyAlignment="1" applyProtection="1">
      <alignment horizontal="center" vertical="center" wrapText="1"/>
      <protection locked="0"/>
    </xf>
    <xf numFmtId="0" fontId="18" fillId="4" borderId="20" xfId="2" applyFont="1" applyFill="1" applyBorder="1" applyAlignment="1" applyProtection="1">
      <alignment horizontal="center" vertical="center" wrapText="1"/>
      <protection locked="0"/>
    </xf>
    <xf numFmtId="0" fontId="18" fillId="0" borderId="18" xfId="2" applyFont="1" applyBorder="1" applyAlignment="1" applyProtection="1">
      <alignment horizontal="left" vertical="center" wrapText="1"/>
      <protection locked="0"/>
    </xf>
    <xf numFmtId="0" fontId="18" fillId="0" borderId="86" xfId="2" applyFont="1" applyBorder="1" applyAlignment="1" applyProtection="1">
      <alignment horizontal="left" vertical="center" wrapText="1"/>
      <protection locked="0"/>
    </xf>
    <xf numFmtId="0" fontId="37" fillId="4" borderId="50" xfId="2" applyFont="1" applyFill="1" applyBorder="1" applyAlignment="1">
      <alignment horizontal="center" vertical="center" wrapText="1"/>
    </xf>
    <xf numFmtId="0" fontId="37" fillId="4" borderId="42" xfId="2" applyFont="1" applyFill="1" applyBorder="1" applyAlignment="1">
      <alignment horizontal="center" vertical="center" wrapText="1"/>
    </xf>
    <xf numFmtId="0" fontId="18" fillId="4" borderId="35" xfId="2" applyFont="1" applyFill="1" applyBorder="1" applyAlignment="1">
      <alignment horizontal="center" vertical="center" wrapText="1"/>
    </xf>
    <xf numFmtId="0" fontId="18" fillId="4" borderId="36" xfId="2" applyFont="1" applyFill="1" applyBorder="1" applyAlignment="1">
      <alignment horizontal="center" vertical="center" wrapText="1"/>
    </xf>
    <xf numFmtId="0" fontId="18" fillId="4" borderId="34" xfId="2" applyFont="1" applyFill="1" applyBorder="1" applyAlignment="1">
      <alignment horizontal="center" vertical="center" wrapText="1"/>
    </xf>
    <xf numFmtId="0" fontId="18" fillId="4" borderId="72" xfId="2" applyFont="1" applyFill="1" applyBorder="1" applyAlignment="1">
      <alignment horizontal="center" vertical="center" wrapText="1"/>
    </xf>
    <xf numFmtId="0" fontId="18" fillId="4" borderId="71" xfId="2" applyFont="1" applyFill="1" applyBorder="1" applyAlignment="1">
      <alignment horizontal="center" vertical="center" wrapText="1"/>
    </xf>
    <xf numFmtId="0" fontId="18" fillId="4" borderId="73" xfId="2" applyFont="1" applyFill="1" applyBorder="1" applyAlignment="1">
      <alignment horizontal="center" vertical="center" wrapText="1"/>
    </xf>
    <xf numFmtId="0" fontId="18" fillId="4" borderId="8" xfId="2" applyFont="1" applyFill="1" applyBorder="1" applyAlignment="1">
      <alignment horizontal="center" vertical="center"/>
    </xf>
    <xf numFmtId="0" fontId="18" fillId="4" borderId="16" xfId="2" applyFont="1" applyFill="1" applyBorder="1" applyAlignment="1">
      <alignment horizontal="center" vertical="center"/>
    </xf>
    <xf numFmtId="0" fontId="18" fillId="4" borderId="118" xfId="2" applyFont="1" applyFill="1" applyBorder="1" applyAlignment="1">
      <alignment horizontal="center" vertical="center"/>
    </xf>
    <xf numFmtId="0" fontId="18" fillId="4" borderId="32" xfId="2" applyFont="1" applyFill="1" applyBorder="1" applyAlignment="1">
      <alignment horizontal="center" vertical="center"/>
    </xf>
    <xf numFmtId="0" fontId="18" fillId="4" borderId="17" xfId="2" applyFont="1" applyFill="1" applyBorder="1" applyAlignment="1">
      <alignment horizontal="center" vertical="center"/>
    </xf>
    <xf numFmtId="0" fontId="18" fillId="4" borderId="20" xfId="2" applyFont="1" applyFill="1" applyBorder="1" applyAlignment="1">
      <alignment horizontal="center" vertical="center"/>
    </xf>
    <xf numFmtId="0" fontId="18" fillId="0" borderId="17" xfId="2" applyFont="1" applyBorder="1" applyAlignment="1" applyProtection="1">
      <alignment horizontal="center" vertical="center" wrapText="1"/>
      <protection locked="0"/>
    </xf>
    <xf numFmtId="0" fontId="18" fillId="0" borderId="20" xfId="2" applyFont="1" applyBorder="1" applyAlignment="1" applyProtection="1">
      <alignment horizontal="center" vertical="center" wrapText="1"/>
      <protection locked="0"/>
    </xf>
    <xf numFmtId="0" fontId="37" fillId="4" borderId="96" xfId="2" applyFont="1" applyFill="1" applyBorder="1" applyAlignment="1">
      <alignment horizontal="center" vertical="center" wrapText="1"/>
    </xf>
    <xf numFmtId="0" fontId="18" fillId="0" borderId="10" xfId="2" applyFont="1" applyBorder="1" applyAlignment="1" applyProtection="1">
      <alignment horizontal="left" vertical="center" wrapText="1"/>
      <protection locked="0"/>
    </xf>
    <xf numFmtId="0" fontId="18" fillId="0" borderId="1" xfId="2" applyFont="1" applyBorder="1" applyAlignment="1" applyProtection="1">
      <alignment horizontal="left" vertical="center" wrapText="1"/>
      <protection locked="0"/>
    </xf>
    <xf numFmtId="0" fontId="18" fillId="0" borderId="2" xfId="2" applyFont="1" applyBorder="1" applyAlignment="1" applyProtection="1">
      <alignment horizontal="left" vertical="center" wrapText="1"/>
      <protection locked="0"/>
    </xf>
    <xf numFmtId="0" fontId="18" fillId="0" borderId="4" xfId="2" applyFont="1" applyBorder="1" applyAlignment="1" applyProtection="1">
      <alignment horizontal="left" vertical="center" wrapText="1"/>
      <protection locked="0"/>
    </xf>
    <xf numFmtId="0" fontId="18" fillId="0" borderId="5" xfId="2" applyFont="1" applyBorder="1" applyAlignment="1" applyProtection="1">
      <alignment horizontal="left" vertical="center" wrapText="1"/>
      <protection locked="0"/>
    </xf>
    <xf numFmtId="0" fontId="18" fillId="0" borderId="6" xfId="2" applyFont="1" applyBorder="1" applyAlignment="1" applyProtection="1">
      <alignment horizontal="left" vertical="center" wrapText="1"/>
      <protection locked="0"/>
    </xf>
    <xf numFmtId="0" fontId="18" fillId="4" borderId="4" xfId="2" applyFont="1" applyFill="1" applyBorder="1" applyAlignment="1">
      <alignment horizontal="center" vertical="center" wrapText="1"/>
    </xf>
    <xf numFmtId="0" fontId="18" fillId="4" borderId="5" xfId="2" applyFont="1" applyFill="1" applyBorder="1" applyAlignment="1">
      <alignment horizontal="center"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9" xfId="2" applyFont="1" applyFill="1" applyBorder="1" applyAlignment="1">
      <alignment horizontal="center" vertical="center" wrapText="1"/>
    </xf>
    <xf numFmtId="49" fontId="18" fillId="0" borderId="68" xfId="2" applyNumberFormat="1" applyFont="1" applyBorder="1" applyAlignment="1" applyProtection="1">
      <alignment horizontal="left" vertical="center" wrapText="1"/>
      <protection locked="0"/>
    </xf>
    <xf numFmtId="49" fontId="18" fillId="0" borderId="31" xfId="2" applyNumberFormat="1" applyFont="1" applyBorder="1" applyAlignment="1" applyProtection="1">
      <alignment horizontal="left" vertical="center" wrapText="1"/>
      <protection locked="0"/>
    </xf>
    <xf numFmtId="49" fontId="18" fillId="0" borderId="30" xfId="2" applyNumberFormat="1" applyFont="1" applyBorder="1" applyAlignment="1" applyProtection="1">
      <alignment horizontal="left" vertical="center" wrapText="1"/>
      <protection locked="0"/>
    </xf>
    <xf numFmtId="49" fontId="18" fillId="0" borderId="4" xfId="2" applyNumberFormat="1" applyFont="1" applyBorder="1" applyAlignment="1" applyProtection="1">
      <alignment horizontal="left" vertical="center" wrapText="1"/>
      <protection locked="0"/>
    </xf>
    <xf numFmtId="49" fontId="18" fillId="0" borderId="5" xfId="2" applyNumberFormat="1" applyFont="1" applyBorder="1" applyAlignment="1" applyProtection="1">
      <alignment horizontal="left" vertical="center" wrapText="1"/>
      <protection locked="0"/>
    </xf>
    <xf numFmtId="49" fontId="18" fillId="0" borderId="6" xfId="2" applyNumberFormat="1" applyFont="1" applyBorder="1" applyAlignment="1" applyProtection="1">
      <alignment horizontal="left" vertical="center" wrapText="1"/>
      <protection locked="0"/>
    </xf>
    <xf numFmtId="0" fontId="18" fillId="0" borderId="3" xfId="2" applyFont="1" applyBorder="1" applyAlignment="1" applyProtection="1">
      <alignment horizontal="left" vertical="top" wrapText="1"/>
      <protection locked="0"/>
    </xf>
    <xf numFmtId="0" fontId="18" fillId="0" borderId="0" xfId="2" applyFont="1" applyAlignment="1" applyProtection="1">
      <alignment horizontal="left" vertical="top" wrapText="1"/>
      <protection locked="0"/>
    </xf>
    <xf numFmtId="0" fontId="18" fillId="0" borderId="69" xfId="2" applyFont="1" applyBorder="1" applyAlignment="1" applyProtection="1">
      <alignment horizontal="left" vertical="top" wrapText="1"/>
      <protection locked="0"/>
    </xf>
    <xf numFmtId="0" fontId="18" fillId="0" borderId="4" xfId="2" applyFont="1" applyBorder="1" applyAlignment="1" applyProtection="1">
      <alignment horizontal="left" vertical="top" wrapText="1"/>
      <protection locked="0"/>
    </xf>
    <xf numFmtId="0" fontId="18" fillId="0" borderId="5" xfId="2" applyFont="1" applyBorder="1" applyAlignment="1" applyProtection="1">
      <alignment horizontal="left" vertical="top" wrapText="1"/>
      <protection locked="0"/>
    </xf>
    <xf numFmtId="0" fontId="18" fillId="0" borderId="6" xfId="2" applyFont="1" applyBorder="1" applyAlignment="1" applyProtection="1">
      <alignment horizontal="left" vertical="top" wrapText="1"/>
      <protection locked="0"/>
    </xf>
    <xf numFmtId="0" fontId="18" fillId="0" borderId="10" xfId="2" applyFont="1" applyBorder="1" applyAlignment="1" applyProtection="1">
      <alignment horizontal="left" vertical="center"/>
      <protection locked="0"/>
    </xf>
    <xf numFmtId="0" fontId="18" fillId="0" borderId="1" xfId="2" applyFont="1" applyBorder="1" applyAlignment="1" applyProtection="1">
      <alignment horizontal="left" vertical="center"/>
      <protection locked="0"/>
    </xf>
    <xf numFmtId="0" fontId="18" fillId="0" borderId="91" xfId="2" applyFont="1" applyBorder="1" applyAlignment="1" applyProtection="1">
      <alignment horizontal="left" vertical="center"/>
      <protection locked="0"/>
    </xf>
    <xf numFmtId="0" fontId="18" fillId="0" borderId="0" xfId="2" applyFont="1" applyAlignment="1" applyProtection="1">
      <alignment horizontal="left" vertical="top"/>
      <protection locked="0"/>
    </xf>
    <xf numFmtId="0" fontId="18" fillId="0" borderId="92" xfId="2" applyFont="1" applyBorder="1" applyAlignment="1" applyProtection="1">
      <alignment horizontal="left" vertical="top"/>
      <protection locked="0"/>
    </xf>
    <xf numFmtId="0" fontId="18" fillId="0" borderId="3" xfId="2" applyFont="1" applyBorder="1" applyAlignment="1" applyProtection="1">
      <alignment horizontal="left" vertical="top"/>
      <protection locked="0"/>
    </xf>
    <xf numFmtId="0" fontId="18" fillId="0" borderId="4" xfId="2" applyFont="1" applyBorder="1" applyAlignment="1" applyProtection="1">
      <alignment horizontal="left" vertical="top"/>
      <protection locked="0"/>
    </xf>
    <xf numFmtId="0" fontId="18" fillId="0" borderId="5" xfId="2" applyFont="1" applyBorder="1" applyAlignment="1" applyProtection="1">
      <alignment horizontal="left" vertical="top"/>
      <protection locked="0"/>
    </xf>
    <xf numFmtId="0" fontId="18" fillId="0" borderId="82" xfId="2" applyFont="1" applyBorder="1" applyAlignment="1" applyProtection="1">
      <alignment horizontal="left" vertical="top"/>
      <protection locked="0"/>
    </xf>
    <xf numFmtId="0" fontId="18" fillId="4" borderId="88" xfId="2" applyFont="1" applyFill="1" applyBorder="1" applyAlignment="1">
      <alignment horizontal="center" vertical="center" wrapText="1"/>
    </xf>
    <xf numFmtId="55" fontId="18" fillId="0" borderId="12" xfId="2" applyNumberFormat="1" applyFont="1" applyBorder="1" applyAlignment="1" applyProtection="1">
      <alignment horizontal="center" vertical="center" wrapText="1"/>
      <protection locked="0"/>
    </xf>
    <xf numFmtId="55" fontId="18" fillId="0" borderId="14" xfId="2" applyNumberFormat="1" applyFont="1" applyBorder="1" applyAlignment="1" applyProtection="1">
      <alignment horizontal="center" vertical="center" wrapText="1"/>
      <protection locked="0"/>
    </xf>
    <xf numFmtId="55" fontId="18" fillId="0" borderId="15" xfId="2" applyNumberFormat="1" applyFont="1" applyBorder="1" applyAlignment="1" applyProtection="1">
      <alignment horizontal="center" vertical="center" wrapText="1"/>
      <protection locked="0"/>
    </xf>
    <xf numFmtId="49" fontId="18" fillId="0" borderId="14" xfId="2" applyNumberFormat="1" applyFont="1" applyBorder="1" applyAlignment="1" applyProtection="1">
      <alignment horizontal="center" vertical="center" wrapText="1"/>
      <protection locked="0"/>
    </xf>
    <xf numFmtId="49" fontId="18" fillId="0" borderId="89" xfId="2" applyNumberFormat="1" applyFont="1" applyBorder="1" applyAlignment="1" applyProtection="1">
      <alignment horizontal="center" vertical="center" wrapText="1"/>
      <protection locked="0"/>
    </xf>
    <xf numFmtId="0" fontId="18" fillId="4" borderId="89" xfId="2" applyFont="1" applyFill="1" applyBorder="1" applyAlignment="1">
      <alignment horizontal="center" vertical="center" wrapText="1"/>
    </xf>
    <xf numFmtId="0" fontId="18" fillId="0" borderId="82" xfId="2" applyFont="1" applyBorder="1" applyAlignment="1" applyProtection="1">
      <alignment horizontal="left" vertical="center" wrapText="1"/>
      <protection locked="0"/>
    </xf>
    <xf numFmtId="0" fontId="18" fillId="0" borderId="27" xfId="2" applyFont="1" applyBorder="1" applyAlignment="1" applyProtection="1">
      <alignment horizontal="left" vertical="center" wrapText="1"/>
      <protection locked="0"/>
    </xf>
    <xf numFmtId="0" fontId="18" fillId="0" borderId="26" xfId="2" applyFont="1" applyBorder="1" applyAlignment="1" applyProtection="1">
      <alignment horizontal="left" vertical="center" wrapText="1"/>
      <protection locked="0"/>
    </xf>
    <xf numFmtId="0" fontId="18" fillId="0" borderId="84" xfId="2" applyFont="1" applyBorder="1" applyAlignment="1" applyProtection="1">
      <alignment horizontal="left" vertical="center" wrapText="1"/>
      <protection locked="0"/>
    </xf>
    <xf numFmtId="0" fontId="18" fillId="0" borderId="17" xfId="2" applyFont="1" applyBorder="1" applyAlignment="1" applyProtection="1">
      <alignment horizontal="left" vertical="center" wrapText="1"/>
      <protection locked="0"/>
    </xf>
    <xf numFmtId="0" fontId="18" fillId="0" borderId="26" xfId="2" applyFont="1" applyBorder="1" applyAlignment="1" applyProtection="1">
      <alignment horizontal="center" vertical="center" wrapText="1"/>
      <protection locked="0"/>
    </xf>
    <xf numFmtId="49" fontId="18" fillId="0" borderId="26" xfId="2" applyNumberFormat="1" applyFont="1" applyBorder="1" applyAlignment="1" applyProtection="1">
      <alignment horizontal="center" vertical="center" wrapText="1"/>
      <protection locked="0"/>
    </xf>
    <xf numFmtId="49" fontId="18" fillId="0" borderId="24" xfId="2" applyNumberFormat="1" applyFont="1" applyBorder="1" applyAlignment="1" applyProtection="1">
      <alignment horizontal="center" vertical="center" wrapText="1"/>
      <protection locked="0"/>
    </xf>
    <xf numFmtId="0" fontId="18" fillId="0" borderId="12" xfId="2" applyFont="1" applyBorder="1" applyAlignment="1" applyProtection="1">
      <alignment horizontal="center" vertical="center" wrapText="1"/>
      <protection locked="0"/>
    </xf>
    <xf numFmtId="0" fontId="18" fillId="0" borderId="92" xfId="2" applyFont="1" applyBorder="1" applyAlignment="1" applyProtection="1">
      <alignment horizontal="left" vertical="top" wrapText="1"/>
      <protection locked="0"/>
    </xf>
    <xf numFmtId="0" fontId="18" fillId="0" borderId="82" xfId="2" applyFont="1" applyBorder="1" applyAlignment="1" applyProtection="1">
      <alignment horizontal="left" vertical="top" wrapText="1"/>
      <protection locked="0"/>
    </xf>
    <xf numFmtId="0" fontId="18" fillId="4" borderId="87" xfId="2" applyFont="1" applyFill="1" applyBorder="1" applyAlignment="1">
      <alignment horizontal="center" vertical="center" wrapText="1"/>
    </xf>
    <xf numFmtId="0" fontId="18" fillId="4" borderId="31" xfId="2" applyFont="1" applyFill="1" applyBorder="1" applyAlignment="1">
      <alignment horizontal="center" vertical="center" wrapText="1"/>
    </xf>
    <xf numFmtId="0" fontId="18" fillId="4" borderId="17" xfId="2" applyFont="1" applyFill="1" applyBorder="1" applyAlignment="1">
      <alignment horizontal="center" vertical="center" wrapText="1"/>
    </xf>
    <xf numFmtId="0" fontId="18" fillId="4" borderId="20" xfId="2" applyFont="1" applyFill="1" applyBorder="1" applyAlignment="1">
      <alignment horizontal="center" vertical="center" wrapText="1"/>
    </xf>
    <xf numFmtId="0" fontId="18" fillId="4" borderId="48" xfId="2" applyFont="1" applyFill="1" applyBorder="1" applyAlignment="1">
      <alignment horizontal="center" vertical="center" wrapText="1"/>
    </xf>
    <xf numFmtId="0" fontId="18" fillId="4" borderId="38" xfId="2" applyFont="1" applyFill="1" applyBorder="1" applyAlignment="1">
      <alignment horizontal="center" vertical="center" wrapText="1"/>
    </xf>
    <xf numFmtId="0" fontId="18" fillId="4" borderId="94" xfId="2" applyFont="1" applyFill="1" applyBorder="1" applyAlignment="1">
      <alignment horizontal="center" vertical="center" wrapText="1"/>
    </xf>
    <xf numFmtId="0" fontId="18" fillId="4" borderId="70" xfId="2" applyFont="1" applyFill="1" applyBorder="1" applyAlignment="1">
      <alignment horizontal="center" vertical="center"/>
    </xf>
    <xf numFmtId="0" fontId="18" fillId="4" borderId="14" xfId="2" applyFont="1" applyFill="1" applyBorder="1" applyAlignment="1">
      <alignment horizontal="center" vertical="center"/>
    </xf>
    <xf numFmtId="0" fontId="18" fillId="4" borderId="89" xfId="2" applyFont="1" applyFill="1" applyBorder="1" applyAlignment="1">
      <alignment horizontal="center" vertical="center"/>
    </xf>
    <xf numFmtId="0" fontId="39" fillId="0" borderId="0" xfId="8" applyFont="1" applyAlignment="1">
      <alignment horizontal="right" vertical="center" wrapText="1"/>
    </xf>
    <xf numFmtId="0" fontId="38" fillId="3" borderId="5" xfId="8" applyFont="1" applyFill="1" applyBorder="1" applyAlignment="1">
      <alignment horizontal="left" vertical="center" shrinkToFit="1"/>
    </xf>
    <xf numFmtId="0" fontId="15" fillId="0" borderId="0" xfId="8" applyFont="1" applyAlignment="1">
      <alignment horizontal="left" vertical="center" wrapText="1"/>
    </xf>
    <xf numFmtId="0" fontId="28" fillId="0" borderId="90" xfId="2" applyFont="1" applyBorder="1" applyAlignment="1">
      <alignment vertical="center" wrapText="1"/>
    </xf>
    <xf numFmtId="0" fontId="47" fillId="0" borderId="0" xfId="8" applyFont="1" applyAlignment="1">
      <alignment horizontal="center" vertical="center" shrinkToFit="1"/>
    </xf>
    <xf numFmtId="0" fontId="44" fillId="0" borderId="0" xfId="8" applyFont="1" applyAlignment="1">
      <alignment horizontal="center" vertical="top" wrapText="1"/>
    </xf>
    <xf numFmtId="49" fontId="15" fillId="0" borderId="0" xfId="8" applyNumberFormat="1" applyFont="1" applyAlignment="1">
      <alignment horizontal="right" vertical="center"/>
    </xf>
    <xf numFmtId="0" fontId="39" fillId="0" borderId="0" xfId="8" applyFont="1" applyAlignment="1">
      <alignment horizontal="left" vertical="center"/>
    </xf>
    <xf numFmtId="0" fontId="39" fillId="0" borderId="0" xfId="8" applyFont="1" applyAlignment="1">
      <alignment horizontal="left" vertical="top" wrapText="1"/>
    </xf>
    <xf numFmtId="0" fontId="18" fillId="0" borderId="101" xfId="2" applyFont="1" applyBorder="1" applyAlignment="1" applyProtection="1">
      <alignment horizontal="left" vertical="center" wrapText="1"/>
      <protection locked="0"/>
    </xf>
    <xf numFmtId="0" fontId="18" fillId="0" borderId="100" xfId="2" applyFont="1" applyBorder="1" applyAlignment="1" applyProtection="1">
      <alignment horizontal="left" vertical="center" wrapText="1"/>
      <protection locked="0"/>
    </xf>
    <xf numFmtId="0" fontId="18" fillId="0" borderId="119" xfId="2" applyFont="1" applyBorder="1" applyAlignment="1" applyProtection="1">
      <alignment horizontal="left" vertical="center" wrapText="1"/>
      <protection locked="0"/>
    </xf>
    <xf numFmtId="0" fontId="20" fillId="0" borderId="4" xfId="2" applyFont="1" applyBorder="1" applyAlignment="1" applyProtection="1">
      <alignment horizontal="left" vertical="center" wrapText="1"/>
      <protection locked="0"/>
    </xf>
    <xf numFmtId="0" fontId="20" fillId="0" borderId="5" xfId="2" applyFont="1" applyBorder="1" applyAlignment="1" applyProtection="1">
      <alignment horizontal="left" vertical="center" wrapText="1"/>
      <protection locked="0"/>
    </xf>
    <xf numFmtId="0" fontId="20" fillId="0" borderId="82" xfId="2" applyFont="1" applyBorder="1" applyAlignment="1" applyProtection="1">
      <alignment horizontal="left" vertical="center" wrapText="1"/>
      <protection locked="0"/>
    </xf>
    <xf numFmtId="0" fontId="18" fillId="4" borderId="120" xfId="2" applyFont="1" applyFill="1" applyBorder="1" applyAlignment="1">
      <alignment horizontal="center" vertical="center" wrapText="1"/>
    </xf>
    <xf numFmtId="0" fontId="18" fillId="4" borderId="100" xfId="2" applyFont="1" applyFill="1" applyBorder="1" applyAlignment="1">
      <alignment horizontal="center" vertical="center" wrapText="1"/>
    </xf>
    <xf numFmtId="0" fontId="18" fillId="0" borderId="121" xfId="2" applyFont="1" applyBorder="1" applyAlignment="1">
      <alignment horizontal="left" vertical="center" wrapText="1"/>
    </xf>
    <xf numFmtId="0" fontId="29" fillId="4" borderId="102" xfId="2" applyFont="1" applyFill="1" applyBorder="1" applyAlignment="1">
      <alignment horizontal="left" vertical="center"/>
    </xf>
    <xf numFmtId="0" fontId="29" fillId="4" borderId="103" xfId="2" applyFont="1" applyFill="1" applyBorder="1" applyAlignment="1">
      <alignment horizontal="left" vertical="center"/>
    </xf>
    <xf numFmtId="0" fontId="29" fillId="4" borderId="104" xfId="2" applyFont="1" applyFill="1" applyBorder="1" applyAlignment="1">
      <alignment horizontal="left" vertical="center"/>
    </xf>
    <xf numFmtId="0" fontId="18" fillId="0" borderId="83" xfId="2" applyFont="1" applyBorder="1" applyAlignment="1" applyProtection="1">
      <alignment horizontal="left" vertical="top" wrapText="1" shrinkToFit="1"/>
      <protection locked="0"/>
    </xf>
    <xf numFmtId="0" fontId="18" fillId="0" borderId="1" xfId="2" applyFont="1" applyBorder="1" applyAlignment="1" applyProtection="1">
      <alignment horizontal="left" vertical="top" wrapText="1" shrinkToFit="1"/>
      <protection locked="0"/>
    </xf>
    <xf numFmtId="0" fontId="18" fillId="0" borderId="91" xfId="2" applyFont="1" applyBorder="1" applyAlignment="1" applyProtection="1">
      <alignment horizontal="left" vertical="top" wrapText="1" shrinkToFit="1"/>
      <protection locked="0"/>
    </xf>
    <xf numFmtId="0" fontId="18" fillId="0" borderId="105" xfId="2" applyFont="1" applyBorder="1" applyAlignment="1" applyProtection="1">
      <alignment horizontal="left" vertical="top" wrapText="1" shrinkToFit="1"/>
      <protection locked="0"/>
    </xf>
    <xf numFmtId="0" fontId="18" fillId="0" borderId="99" xfId="2" applyFont="1" applyBorder="1" applyAlignment="1" applyProtection="1">
      <alignment horizontal="left" vertical="top" wrapText="1" shrinkToFit="1"/>
      <protection locked="0"/>
    </xf>
    <xf numFmtId="0" fontId="18" fillId="0" borderId="106" xfId="2" applyFont="1" applyBorder="1" applyAlignment="1" applyProtection="1">
      <alignment horizontal="left" vertical="top" wrapText="1" shrinkToFit="1"/>
      <protection locked="0"/>
    </xf>
    <xf numFmtId="0" fontId="18" fillId="0" borderId="0" xfId="2" applyFont="1" applyAlignment="1">
      <alignment horizontal="center" vertical="center"/>
    </xf>
    <xf numFmtId="0" fontId="30" fillId="4" borderId="1" xfId="27" applyFont="1" applyFill="1" applyBorder="1" applyAlignment="1">
      <alignment horizontal="center" vertical="center" wrapText="1"/>
    </xf>
    <xf numFmtId="0" fontId="30" fillId="4" borderId="2" xfId="27" applyFont="1" applyFill="1" applyBorder="1" applyAlignment="1">
      <alignment horizontal="center" vertical="center" wrapText="1"/>
    </xf>
    <xf numFmtId="0" fontId="30" fillId="6" borderId="12" xfId="26" applyFont="1" applyFill="1" applyBorder="1" applyAlignment="1" applyProtection="1">
      <alignment horizontal="left" vertical="top" wrapText="1"/>
      <protection locked="0"/>
    </xf>
    <xf numFmtId="0" fontId="30" fillId="6" borderId="14" xfId="26" applyFont="1" applyFill="1" applyBorder="1" applyAlignment="1" applyProtection="1">
      <alignment horizontal="left" vertical="top" wrapText="1"/>
      <protection locked="0"/>
    </xf>
    <xf numFmtId="0" fontId="30" fillId="10" borderId="10" xfId="26" applyFont="1" applyFill="1" applyBorder="1" applyAlignment="1">
      <alignment horizontal="left" vertical="center" wrapText="1"/>
    </xf>
    <xf numFmtId="0" fontId="30" fillId="10" borderId="1" xfId="26" applyFont="1" applyFill="1" applyBorder="1" applyAlignment="1">
      <alignment horizontal="left" vertical="center" wrapText="1"/>
    </xf>
    <xf numFmtId="0" fontId="30" fillId="10" borderId="2" xfId="26" applyFont="1" applyFill="1" applyBorder="1" applyAlignment="1">
      <alignment horizontal="left" vertical="center" wrapText="1"/>
    </xf>
    <xf numFmtId="0" fontId="30" fillId="4" borderId="10" xfId="28" applyFont="1" applyFill="1" applyBorder="1" applyAlignment="1">
      <alignment horizontal="left" vertical="center" wrapText="1"/>
    </xf>
    <xf numFmtId="0" fontId="30" fillId="4" borderId="1" xfId="28" applyFont="1" applyFill="1" applyBorder="1" applyAlignment="1">
      <alignment horizontal="left" vertical="center" wrapText="1"/>
    </xf>
    <xf numFmtId="0" fontId="30" fillId="4" borderId="2" xfId="26" applyFont="1" applyFill="1" applyBorder="1" applyAlignment="1">
      <alignment horizontal="center" vertical="center" wrapText="1"/>
    </xf>
    <xf numFmtId="0" fontId="30" fillId="4" borderId="69" xfId="26" applyFont="1" applyFill="1" applyBorder="1" applyAlignment="1">
      <alignment horizontal="center" vertical="center" wrapText="1"/>
    </xf>
    <xf numFmtId="0" fontId="30" fillId="4" borderId="6" xfId="26" applyFont="1" applyFill="1" applyBorder="1" applyAlignment="1">
      <alignment horizontal="center" vertical="center" wrapText="1"/>
    </xf>
    <xf numFmtId="0" fontId="30" fillId="0" borderId="8" xfId="28" applyFont="1" applyBorder="1" applyAlignment="1" applyProtection="1">
      <alignment horizontal="center" vertical="center"/>
      <protection locked="0"/>
    </xf>
    <xf numFmtId="0" fontId="30" fillId="0" borderId="9" xfId="28" applyFont="1" applyBorder="1" applyAlignment="1" applyProtection="1">
      <alignment horizontal="center" vertical="center"/>
      <protection locked="0"/>
    </xf>
    <xf numFmtId="0" fontId="30" fillId="0" borderId="16" xfId="28" applyFont="1" applyBorder="1" applyAlignment="1" applyProtection="1">
      <alignment horizontal="center" vertical="center"/>
      <protection locked="0"/>
    </xf>
    <xf numFmtId="0" fontId="31" fillId="4" borderId="9" xfId="28" applyFont="1" applyFill="1" applyBorder="1" applyAlignment="1">
      <alignment vertical="center" wrapText="1"/>
    </xf>
    <xf numFmtId="0" fontId="30" fillId="4" borderId="9" xfId="28" applyFont="1" applyFill="1" applyBorder="1" applyAlignment="1">
      <alignment vertical="center" wrapText="1"/>
    </xf>
    <xf numFmtId="0" fontId="30" fillId="4" borderId="3" xfId="28" applyFont="1" applyFill="1" applyBorder="1" applyAlignment="1">
      <alignment vertical="center" wrapText="1"/>
    </xf>
    <xf numFmtId="0" fontId="70" fillId="6" borderId="12" xfId="28" applyFont="1" applyFill="1" applyBorder="1" applyAlignment="1" applyProtection="1">
      <alignment horizontal="left" vertical="center" wrapText="1"/>
      <protection locked="0"/>
    </xf>
    <xf numFmtId="0" fontId="70" fillId="6" borderId="14" xfId="28" applyFont="1" applyFill="1" applyBorder="1" applyAlignment="1" applyProtection="1">
      <alignment horizontal="left" vertical="center" wrapText="1"/>
      <protection locked="0"/>
    </xf>
    <xf numFmtId="0" fontId="70" fillId="6" borderId="15" xfId="28" applyFont="1" applyFill="1" applyBorder="1" applyAlignment="1" applyProtection="1">
      <alignment horizontal="left" vertical="center" wrapText="1"/>
      <protection locked="0"/>
    </xf>
    <xf numFmtId="0" fontId="30" fillId="4" borderId="5" xfId="28" applyFont="1" applyFill="1" applyBorder="1" applyAlignment="1">
      <alignment horizontal="left" vertical="center" wrapText="1"/>
    </xf>
    <xf numFmtId="0" fontId="70" fillId="6" borderId="3" xfId="26" applyFont="1" applyFill="1" applyBorder="1" applyAlignment="1">
      <alignment horizontal="left" vertical="center" wrapText="1"/>
    </xf>
    <xf numFmtId="0" fontId="30" fillId="10" borderId="4" xfId="26" applyFont="1" applyFill="1" applyBorder="1" applyAlignment="1">
      <alignment horizontal="left" vertical="center" wrapText="1"/>
    </xf>
    <xf numFmtId="0" fontId="30" fillId="10" borderId="5" xfId="26" applyFont="1" applyFill="1" applyBorder="1" applyAlignment="1">
      <alignment horizontal="left" vertical="center" wrapText="1"/>
    </xf>
    <xf numFmtId="0" fontId="30" fillId="10" borderId="6" xfId="26" applyFont="1" applyFill="1" applyBorder="1" applyAlignment="1">
      <alignment horizontal="left" vertical="center" wrapText="1"/>
    </xf>
    <xf numFmtId="0" fontId="32" fillId="0" borderId="0" xfId="26" applyFont="1" applyAlignment="1">
      <alignment horizontal="left" vertical="center" wrapText="1"/>
    </xf>
    <xf numFmtId="0" fontId="30" fillId="0" borderId="0" xfId="26" applyFont="1" applyAlignment="1">
      <alignment horizontal="left" vertical="center" wrapText="1"/>
    </xf>
    <xf numFmtId="0" fontId="30" fillId="4" borderId="8" xfId="26" applyFont="1" applyFill="1" applyBorder="1" applyAlignment="1">
      <alignment vertical="center" wrapText="1"/>
    </xf>
    <xf numFmtId="0" fontId="30" fillId="0" borderId="8" xfId="26" applyFont="1" applyBorder="1" applyAlignment="1" applyProtection="1">
      <alignment horizontal="center" vertical="center"/>
      <protection locked="0"/>
    </xf>
    <xf numFmtId="0" fontId="30" fillId="0" borderId="16" xfId="26" applyFont="1" applyBorder="1" applyAlignment="1" applyProtection="1">
      <alignment horizontal="center" vertical="center"/>
      <protection locked="0"/>
    </xf>
    <xf numFmtId="0" fontId="31" fillId="4" borderId="4" xfId="26" applyFont="1" applyFill="1" applyBorder="1" applyAlignment="1">
      <alignment horizontal="left" vertical="center" wrapText="1"/>
    </xf>
    <xf numFmtId="0" fontId="31" fillId="4" borderId="5" xfId="26" applyFont="1" applyFill="1" applyBorder="1" applyAlignment="1">
      <alignment horizontal="left" vertical="center" wrapText="1"/>
    </xf>
    <xf numFmtId="0" fontId="31" fillId="4" borderId="6" xfId="26" applyFont="1" applyFill="1" applyBorder="1" applyAlignment="1">
      <alignment horizontal="left" vertical="center" wrapText="1"/>
    </xf>
    <xf numFmtId="0" fontId="30" fillId="0" borderId="0" xfId="27" applyFont="1" applyAlignment="1">
      <alignment horizontal="left" vertical="center" wrapText="1"/>
    </xf>
    <xf numFmtId="0" fontId="30" fillId="4" borderId="10" xfId="27" applyFont="1" applyFill="1" applyBorder="1" applyAlignment="1">
      <alignment horizontal="left" vertical="center" wrapText="1"/>
    </xf>
    <xf numFmtId="0" fontId="30" fillId="4" borderId="1" xfId="27" applyFont="1" applyFill="1" applyBorder="1" applyAlignment="1">
      <alignment horizontal="left" vertical="center" wrapText="1"/>
    </xf>
    <xf numFmtId="0" fontId="30" fillId="0" borderId="8" xfId="27" applyFont="1" applyBorder="1" applyAlignment="1" applyProtection="1">
      <alignment horizontal="center" vertical="center"/>
      <protection locked="0"/>
    </xf>
    <xf numFmtId="0" fontId="30" fillId="0" borderId="9" xfId="27" applyFont="1" applyBorder="1" applyAlignment="1" applyProtection="1">
      <alignment horizontal="center" vertical="center"/>
      <protection locked="0"/>
    </xf>
    <xf numFmtId="0" fontId="30" fillId="0" borderId="16" xfId="27" applyFont="1" applyBorder="1" applyAlignment="1" applyProtection="1">
      <alignment horizontal="center" vertical="center"/>
      <protection locked="0"/>
    </xf>
    <xf numFmtId="0" fontId="31" fillId="4" borderId="9" xfId="27" applyFont="1" applyFill="1" applyBorder="1" applyAlignment="1">
      <alignment vertical="center" wrapText="1"/>
    </xf>
    <xf numFmtId="0" fontId="30" fillId="4" borderId="9" xfId="27" applyFont="1" applyFill="1" applyBorder="1" applyAlignment="1">
      <alignment vertical="center" wrapText="1"/>
    </xf>
    <xf numFmtId="0" fontId="30" fillId="4" borderId="3" xfId="27" applyFont="1" applyFill="1" applyBorder="1" applyAlignment="1">
      <alignment vertical="center" wrapText="1"/>
    </xf>
    <xf numFmtId="0" fontId="30" fillId="4" borderId="12" xfId="27" applyFont="1" applyFill="1" applyBorder="1" applyAlignment="1">
      <alignment horizontal="left" vertical="center" wrapText="1"/>
    </xf>
    <xf numFmtId="0" fontId="30" fillId="4" borderId="15" xfId="27" applyFont="1" applyFill="1" applyBorder="1" applyAlignment="1">
      <alignment horizontal="left" vertical="center" wrapText="1"/>
    </xf>
    <xf numFmtId="0" fontId="30" fillId="6" borderId="14" xfId="27" applyFont="1" applyFill="1" applyBorder="1" applyAlignment="1" applyProtection="1">
      <alignment horizontal="left" vertical="center" wrapText="1"/>
      <protection locked="0"/>
    </xf>
    <xf numFmtId="0" fontId="30" fillId="6" borderId="15" xfId="27" applyFont="1" applyFill="1" applyBorder="1" applyAlignment="1" applyProtection="1">
      <alignment horizontal="left" vertical="center" wrapText="1"/>
      <protection locked="0"/>
    </xf>
    <xf numFmtId="0" fontId="30" fillId="4" borderId="5" xfId="27" applyFont="1" applyFill="1" applyBorder="1" applyAlignment="1">
      <alignment horizontal="left" vertical="center" wrapText="1"/>
    </xf>
    <xf numFmtId="0" fontId="70" fillId="6" borderId="0" xfId="26" applyFont="1" applyFill="1" applyAlignment="1">
      <alignment horizontal="left" vertical="center" wrapText="1"/>
    </xf>
    <xf numFmtId="0" fontId="30" fillId="4" borderId="12" xfId="26" applyFont="1" applyFill="1" applyBorder="1" applyAlignment="1">
      <alignment horizontal="left" vertical="center" wrapText="1"/>
    </xf>
    <xf numFmtId="0" fontId="30" fillId="4" borderId="14" xfId="26" applyFont="1" applyFill="1" applyBorder="1" applyAlignment="1">
      <alignment horizontal="left" vertical="center" wrapText="1"/>
    </xf>
    <xf numFmtId="0" fontId="30" fillId="4" borderId="15" xfId="26" applyFont="1" applyFill="1" applyBorder="1" applyAlignment="1">
      <alignment horizontal="left" vertical="center" wrapText="1"/>
    </xf>
    <xf numFmtId="0" fontId="30" fillId="4" borderId="14" xfId="27" applyFont="1" applyFill="1" applyBorder="1" applyAlignment="1">
      <alignment horizontal="left" vertical="center" wrapText="1"/>
    </xf>
    <xf numFmtId="0" fontId="32" fillId="0" borderId="5" xfId="26" applyFont="1" applyBorder="1" applyAlignment="1">
      <alignment horizontal="left" vertical="center" wrapText="1"/>
    </xf>
    <xf numFmtId="0" fontId="30" fillId="0" borderId="5" xfId="26" applyFont="1" applyBorder="1" applyAlignment="1">
      <alignment horizontal="left" vertical="center" wrapText="1"/>
    </xf>
    <xf numFmtId="0" fontId="30" fillId="4" borderId="10" xfId="26" applyFont="1" applyFill="1" applyBorder="1" applyAlignment="1">
      <alignment horizontal="left" vertical="center" wrapText="1"/>
    </xf>
    <xf numFmtId="0" fontId="30" fillId="4" borderId="1" xfId="26" applyFont="1" applyFill="1" applyBorder="1" applyAlignment="1">
      <alignment horizontal="left" vertical="center" wrapText="1"/>
    </xf>
    <xf numFmtId="0" fontId="30" fillId="4" borderId="2" xfId="26" applyFont="1" applyFill="1" applyBorder="1" applyAlignment="1">
      <alignment horizontal="left" vertical="center" wrapText="1"/>
    </xf>
    <xf numFmtId="0" fontId="30" fillId="0" borderId="9" xfId="26" applyFont="1" applyBorder="1" applyAlignment="1" applyProtection="1">
      <alignment horizontal="center" vertical="center"/>
      <protection locked="0"/>
    </xf>
    <xf numFmtId="0" fontId="70" fillId="6" borderId="3" xfId="26" applyFont="1" applyFill="1" applyBorder="1" applyAlignment="1">
      <alignment horizontal="left" vertical="top" wrapText="1"/>
    </xf>
    <xf numFmtId="0" fontId="31" fillId="4" borderId="14" xfId="26" applyFont="1" applyFill="1" applyBorder="1" applyAlignment="1">
      <alignment horizontal="center" vertical="center" wrapText="1"/>
    </xf>
    <xf numFmtId="0" fontId="30" fillId="4" borderId="5" xfId="26" applyFont="1" applyFill="1" applyBorder="1" applyAlignment="1">
      <alignment horizontal="left" vertical="top" wrapText="1"/>
    </xf>
    <xf numFmtId="0" fontId="30" fillId="4" borderId="6" xfId="26" applyFont="1" applyFill="1" applyBorder="1" applyAlignment="1">
      <alignment horizontal="left" vertical="top" wrapText="1"/>
    </xf>
    <xf numFmtId="0" fontId="30" fillId="10" borderId="10" xfId="26" applyFont="1" applyFill="1" applyBorder="1" applyAlignment="1">
      <alignment horizontal="left" vertical="top" wrapText="1"/>
    </xf>
    <xf numFmtId="0" fontId="30" fillId="10" borderId="1" xfId="26" applyFont="1" applyFill="1" applyBorder="1" applyAlignment="1">
      <alignment horizontal="left" vertical="top" wrapText="1"/>
    </xf>
    <xf numFmtId="0" fontId="30" fillId="10" borderId="2" xfId="26" applyFont="1" applyFill="1" applyBorder="1" applyAlignment="1">
      <alignment horizontal="left" vertical="top" wrapText="1"/>
    </xf>
    <xf numFmtId="0" fontId="30" fillId="10" borderId="3" xfId="26" applyFont="1" applyFill="1" applyBorder="1" applyAlignment="1">
      <alignment horizontal="left" vertical="top" wrapText="1"/>
    </xf>
    <xf numFmtId="0" fontId="30" fillId="10" borderId="0" xfId="26" applyFont="1" applyFill="1" applyAlignment="1">
      <alignment horizontal="left" vertical="top" wrapText="1"/>
    </xf>
    <xf numFmtId="0" fontId="30" fillId="10" borderId="69" xfId="26" applyFont="1" applyFill="1" applyBorder="1" applyAlignment="1">
      <alignment horizontal="left" vertical="top" wrapText="1"/>
    </xf>
    <xf numFmtId="0" fontId="30" fillId="10" borderId="4" xfId="26" applyFont="1" applyFill="1" applyBorder="1" applyAlignment="1">
      <alignment horizontal="left" vertical="top" wrapText="1"/>
    </xf>
    <xf numFmtId="0" fontId="30" fillId="10" borderId="5" xfId="26" applyFont="1" applyFill="1" applyBorder="1" applyAlignment="1">
      <alignment horizontal="left" vertical="top" wrapText="1"/>
    </xf>
    <xf numFmtId="0" fontId="30" fillId="10" borderId="6" xfId="26" applyFont="1" applyFill="1" applyBorder="1" applyAlignment="1">
      <alignment horizontal="left" vertical="top" wrapText="1"/>
    </xf>
    <xf numFmtId="0" fontId="1" fillId="0" borderId="0" xfId="26" applyAlignment="1">
      <alignment vertical="center" wrapText="1"/>
    </xf>
    <xf numFmtId="0" fontId="30" fillId="4" borderId="7" xfId="26" applyFont="1" applyFill="1" applyBorder="1" applyAlignment="1">
      <alignment vertical="center" wrapText="1"/>
    </xf>
    <xf numFmtId="0" fontId="30" fillId="4" borderId="12" xfId="26" applyFont="1" applyFill="1" applyBorder="1" applyAlignment="1">
      <alignment vertical="center" wrapText="1"/>
    </xf>
    <xf numFmtId="0" fontId="30" fillId="4" borderId="14" xfId="26" applyFont="1" applyFill="1" applyBorder="1" applyAlignment="1">
      <alignment vertical="center" wrapText="1"/>
    </xf>
    <xf numFmtId="0" fontId="30" fillId="4" borderId="15" xfId="26" applyFont="1" applyFill="1" applyBorder="1" applyAlignment="1">
      <alignment vertical="center" wrapText="1"/>
    </xf>
    <xf numFmtId="0" fontId="30" fillId="6" borderId="0" xfId="26" applyFont="1" applyFill="1" applyAlignment="1" applyProtection="1">
      <alignment horizontal="left" vertical="center" wrapText="1"/>
      <protection locked="0"/>
    </xf>
    <xf numFmtId="0" fontId="30" fillId="6" borderId="69" xfId="26" applyFont="1" applyFill="1" applyBorder="1" applyAlignment="1" applyProtection="1">
      <alignment horizontal="left" vertical="center" wrapText="1"/>
      <protection locked="0"/>
    </xf>
    <xf numFmtId="0" fontId="31" fillId="4" borderId="9" xfId="26" applyFont="1" applyFill="1" applyBorder="1" applyAlignment="1">
      <alignment vertical="center" wrapText="1"/>
    </xf>
    <xf numFmtId="0" fontId="30" fillId="4" borderId="9" xfId="26" applyFont="1" applyFill="1" applyBorder="1" applyAlignment="1">
      <alignment vertical="center" wrapText="1"/>
    </xf>
    <xf numFmtId="0" fontId="30" fillId="6" borderId="0" xfId="26" applyFont="1" applyFill="1" applyAlignment="1" applyProtection="1">
      <alignment horizontal="left" wrapText="1"/>
      <protection locked="0"/>
    </xf>
    <xf numFmtId="0" fontId="30" fillId="6" borderId="69" xfId="26" applyFont="1" applyFill="1" applyBorder="1" applyAlignment="1" applyProtection="1">
      <alignment horizontal="left" wrapText="1"/>
      <protection locked="0"/>
    </xf>
    <xf numFmtId="0" fontId="30" fillId="4" borderId="7" xfId="26" applyFont="1" applyFill="1" applyBorder="1" applyAlignment="1">
      <alignment horizontal="left" vertical="center" wrapText="1"/>
    </xf>
    <xf numFmtId="0" fontId="30" fillId="6" borderId="7" xfId="26" applyFont="1" applyFill="1" applyBorder="1" applyAlignment="1" applyProtection="1">
      <alignment horizontal="center" vertical="center" wrapText="1"/>
      <protection locked="0"/>
    </xf>
    <xf numFmtId="0" fontId="35" fillId="0" borderId="0" xfId="26" applyFont="1" applyAlignment="1">
      <alignment horizontal="center" vertical="center" wrapText="1"/>
    </xf>
    <xf numFmtId="0" fontId="35" fillId="0" borderId="69" xfId="26" applyFont="1" applyBorder="1" applyAlignment="1">
      <alignment horizontal="center" vertical="center" wrapText="1"/>
    </xf>
    <xf numFmtId="0" fontId="35" fillId="0" borderId="0" xfId="26" applyFont="1" applyAlignment="1">
      <alignment horizontal="center" vertical="center"/>
    </xf>
    <xf numFmtId="0" fontId="30" fillId="0" borderId="5" xfId="26" applyFont="1" applyBorder="1" applyAlignment="1">
      <alignment horizontal="right" vertical="center"/>
    </xf>
    <xf numFmtId="0" fontId="30" fillId="3" borderId="5" xfId="26" applyFont="1" applyFill="1" applyBorder="1" applyAlignment="1">
      <alignment horizontal="left" vertical="center" shrinkToFit="1"/>
    </xf>
    <xf numFmtId="0" fontId="30" fillId="0" borderId="14" xfId="26" applyFont="1" applyBorder="1" applyAlignment="1">
      <alignment horizontal="right" vertical="center"/>
    </xf>
    <xf numFmtId="0" fontId="30" fillId="3" borderId="14" xfId="26" applyFont="1" applyFill="1" applyBorder="1" applyAlignment="1">
      <alignment horizontal="left" vertical="center" shrinkToFit="1"/>
    </xf>
    <xf numFmtId="0" fontId="30" fillId="4" borderId="9" xfId="26" applyFont="1" applyFill="1" applyBorder="1" applyAlignment="1">
      <alignment horizontal="center" vertical="center" wrapText="1"/>
    </xf>
    <xf numFmtId="0" fontId="30" fillId="4" borderId="0" xfId="26" applyFont="1" applyFill="1" applyAlignment="1">
      <alignment horizontal="left" vertical="center" wrapText="1"/>
    </xf>
    <xf numFmtId="0" fontId="30" fillId="4" borderId="69" xfId="26" applyFont="1" applyFill="1" applyBorder="1" applyAlignment="1">
      <alignment horizontal="left" vertical="center" wrapText="1"/>
    </xf>
    <xf numFmtId="0" fontId="31" fillId="4" borderId="3" xfId="26" applyFont="1" applyFill="1" applyBorder="1" applyAlignment="1">
      <alignment horizontal="left" vertical="center" wrapText="1"/>
    </xf>
    <xf numFmtId="0" fontId="31" fillId="4" borderId="0" xfId="26" applyFont="1" applyFill="1" applyAlignment="1">
      <alignment horizontal="left" vertical="center" wrapText="1"/>
    </xf>
    <xf numFmtId="0" fontId="31" fillId="4" borderId="69" xfId="26" applyFont="1" applyFill="1" applyBorder="1" applyAlignment="1">
      <alignment horizontal="left" vertical="center" wrapText="1"/>
    </xf>
    <xf numFmtId="0" fontId="33" fillId="0" borderId="0" xfId="26" applyFont="1" applyAlignment="1">
      <alignment vertical="center" wrapText="1"/>
    </xf>
    <xf numFmtId="0" fontId="33" fillId="0" borderId="0" xfId="26" applyFont="1">
      <alignment vertical="center"/>
    </xf>
    <xf numFmtId="0" fontId="30" fillId="4" borderId="10" xfId="8" applyFont="1" applyFill="1" applyBorder="1" applyAlignment="1">
      <alignment horizontal="left" vertical="center" wrapText="1"/>
    </xf>
    <xf numFmtId="0" fontId="30" fillId="4" borderId="1" xfId="8" applyFont="1" applyFill="1" applyBorder="1" applyAlignment="1">
      <alignment horizontal="left" vertical="center" wrapText="1"/>
    </xf>
    <xf numFmtId="0" fontId="30" fillId="4" borderId="2" xfId="8" applyFont="1" applyFill="1" applyBorder="1" applyAlignment="1">
      <alignment horizontal="left" vertical="center" wrapText="1"/>
    </xf>
    <xf numFmtId="0" fontId="30" fillId="4" borderId="12" xfId="8" applyFont="1" applyFill="1" applyBorder="1" applyAlignment="1">
      <alignment horizontal="left" vertical="center" wrapText="1"/>
    </xf>
    <xf numFmtId="0" fontId="30" fillId="4" borderId="14" xfId="8" applyFont="1" applyFill="1" applyBorder="1" applyAlignment="1">
      <alignment horizontal="left" vertical="center" wrapText="1"/>
    </xf>
    <xf numFmtId="0" fontId="30" fillId="4" borderId="15" xfId="8" applyFont="1" applyFill="1" applyBorder="1" applyAlignment="1">
      <alignment horizontal="left" vertical="center" wrapText="1"/>
    </xf>
    <xf numFmtId="0" fontId="69" fillId="0" borderId="0" xfId="0" applyFont="1" applyAlignment="1">
      <alignment horizontal="center" vertical="center" wrapText="1"/>
    </xf>
    <xf numFmtId="0" fontId="69" fillId="0" borderId="0" xfId="0" applyFont="1" applyAlignment="1">
      <alignment horizontal="center" vertical="center"/>
    </xf>
    <xf numFmtId="0" fontId="0" fillId="0" borderId="1" xfId="0" applyBorder="1" applyAlignment="1">
      <alignment horizontal="left" vertical="top" wrapText="1"/>
    </xf>
    <xf numFmtId="0" fontId="21" fillId="0" borderId="0" xfId="0" applyFont="1" applyAlignment="1">
      <alignment horizontal="center" vertical="center" wrapText="1"/>
    </xf>
    <xf numFmtId="0" fontId="27" fillId="0" borderId="107" xfId="0" applyFont="1" applyBorder="1" applyAlignment="1">
      <alignment horizontal="left" vertical="center" wrapText="1"/>
    </xf>
    <xf numFmtId="0" fontId="27" fillId="0" borderId="107" xfId="0" applyFont="1" applyBorder="1" applyAlignment="1">
      <alignment horizontal="left" vertical="center"/>
    </xf>
    <xf numFmtId="0" fontId="27" fillId="0" borderId="11" xfId="0" applyFont="1" applyBorder="1" applyAlignment="1">
      <alignment horizontal="center" vertical="center" wrapText="1"/>
    </xf>
    <xf numFmtId="0" fontId="27" fillId="0" borderId="11" xfId="0" applyFont="1" applyBorder="1" applyAlignment="1">
      <alignment horizontal="center" vertical="center"/>
    </xf>
    <xf numFmtId="176" fontId="51" fillId="3" borderId="22" xfId="6" applyNumberFormat="1" applyFont="1" applyFill="1" applyBorder="1" applyAlignment="1" applyProtection="1">
      <alignment vertical="center" shrinkToFit="1"/>
    </xf>
    <xf numFmtId="0" fontId="56" fillId="0" borderId="21" xfId="0" applyFont="1" applyBorder="1" applyAlignment="1">
      <alignment vertical="center" shrinkToFit="1"/>
    </xf>
    <xf numFmtId="176" fontId="52" fillId="3" borderId="5" xfId="0" applyNumberFormat="1" applyFont="1" applyFill="1" applyBorder="1" applyAlignment="1">
      <alignment vertical="center" wrapText="1" shrinkToFit="1"/>
    </xf>
    <xf numFmtId="0" fontId="52" fillId="3" borderId="5" xfId="0" applyFont="1" applyFill="1" applyBorder="1" applyAlignment="1">
      <alignment vertical="center" wrapText="1" shrinkToFit="1"/>
    </xf>
    <xf numFmtId="0" fontId="51" fillId="5" borderId="7" xfId="0" applyFont="1" applyFill="1" applyBorder="1" applyAlignment="1">
      <alignment horizontal="center" vertical="center" wrapText="1"/>
    </xf>
    <xf numFmtId="176" fontId="51" fillId="5" borderId="7" xfId="6" applyNumberFormat="1" applyFont="1" applyFill="1" applyBorder="1" applyAlignment="1" applyProtection="1">
      <alignment horizontal="center" vertical="center" shrinkToFit="1"/>
    </xf>
    <xf numFmtId="176" fontId="51" fillId="3" borderId="27" xfId="6" applyNumberFormat="1" applyFont="1" applyFill="1" applyBorder="1" applyAlignment="1" applyProtection="1">
      <alignment vertical="center" shrinkToFit="1"/>
    </xf>
    <xf numFmtId="0" fontId="56" fillId="0" borderId="24" xfId="0" applyFont="1" applyBorder="1" applyAlignment="1">
      <alignment vertical="center" shrinkToFit="1"/>
    </xf>
    <xf numFmtId="0" fontId="51" fillId="4" borderId="63" xfId="2" applyFont="1" applyFill="1" applyBorder="1" applyAlignment="1">
      <alignment horizontal="left" vertical="center"/>
    </xf>
    <xf numFmtId="0" fontId="51" fillId="4" borderId="62" xfId="2" applyFont="1" applyFill="1" applyBorder="1" applyAlignment="1">
      <alignment horizontal="left" vertical="center"/>
    </xf>
    <xf numFmtId="0" fontId="51" fillId="4" borderId="64" xfId="2" applyFont="1" applyFill="1" applyBorder="1" applyAlignment="1">
      <alignment horizontal="left" vertical="center"/>
    </xf>
    <xf numFmtId="176" fontId="51" fillId="3" borderId="63" xfId="6" applyNumberFormat="1" applyFont="1" applyFill="1" applyBorder="1" applyAlignment="1" applyProtection="1">
      <alignment horizontal="right" vertical="center" shrinkToFit="1"/>
    </xf>
    <xf numFmtId="176" fontId="51" fillId="3" borderId="64" xfId="6" applyNumberFormat="1" applyFont="1" applyFill="1" applyBorder="1" applyAlignment="1" applyProtection="1">
      <alignment horizontal="right" vertical="center" shrinkToFit="1"/>
    </xf>
    <xf numFmtId="176" fontId="51" fillId="3" borderId="12" xfId="6" applyNumberFormat="1" applyFont="1" applyFill="1" applyBorder="1" applyAlignment="1" applyProtection="1">
      <alignment vertical="center" shrinkToFit="1"/>
    </xf>
    <xf numFmtId="0" fontId="56" fillId="0" borderId="15" xfId="0" applyFont="1" applyBorder="1" applyAlignment="1">
      <alignment vertical="center" shrinkToFit="1"/>
    </xf>
    <xf numFmtId="176" fontId="51" fillId="3" borderId="40" xfId="6" applyNumberFormat="1" applyFont="1" applyFill="1" applyBorder="1" applyAlignment="1" applyProtection="1">
      <alignment vertical="center" shrinkToFit="1"/>
    </xf>
    <xf numFmtId="0" fontId="56" fillId="0" borderId="19" xfId="0" applyFont="1" applyBorder="1" applyAlignment="1">
      <alignment vertical="center" shrinkToFit="1"/>
    </xf>
    <xf numFmtId="176" fontId="51" fillId="3" borderId="10" xfId="6" applyNumberFormat="1" applyFont="1" applyFill="1" applyBorder="1" applyAlignment="1" applyProtection="1">
      <alignment vertical="center" shrinkToFit="1"/>
    </xf>
    <xf numFmtId="0" fontId="56" fillId="0" borderId="2" xfId="0" applyFont="1" applyBorder="1" applyAlignment="1">
      <alignment vertical="center" shrinkToFit="1"/>
    </xf>
    <xf numFmtId="176" fontId="51" fillId="3" borderId="63" xfId="6" applyNumberFormat="1" applyFont="1" applyFill="1" applyBorder="1" applyAlignment="1" applyProtection="1">
      <alignment vertical="center" shrinkToFit="1"/>
    </xf>
    <xf numFmtId="0" fontId="56" fillId="0" borderId="64" xfId="0" applyFont="1" applyBorder="1" applyAlignment="1">
      <alignment vertical="center" shrinkToFit="1"/>
    </xf>
    <xf numFmtId="0" fontId="51" fillId="4" borderId="4" xfId="2" applyFont="1" applyFill="1" applyBorder="1" applyAlignment="1">
      <alignment horizontal="left" vertical="center"/>
    </xf>
    <xf numFmtId="0" fontId="51" fillId="4" borderId="5" xfId="2" applyFont="1" applyFill="1" applyBorder="1" applyAlignment="1">
      <alignment horizontal="left" vertical="center"/>
    </xf>
    <xf numFmtId="0" fontId="51" fillId="4" borderId="6" xfId="2" applyFont="1" applyFill="1" applyBorder="1" applyAlignment="1">
      <alignment horizontal="left" vertical="center"/>
    </xf>
    <xf numFmtId="176" fontId="51" fillId="3" borderId="65" xfId="6" applyNumberFormat="1" applyFont="1" applyFill="1" applyBorder="1" applyAlignment="1" applyProtection="1">
      <alignment horizontal="right" vertical="center" shrinkToFit="1"/>
    </xf>
    <xf numFmtId="176" fontId="51" fillId="3" borderId="125" xfId="6" applyNumberFormat="1" applyFont="1" applyFill="1" applyBorder="1" applyAlignment="1" applyProtection="1">
      <alignment horizontal="right" vertical="center" shrinkToFit="1"/>
    </xf>
    <xf numFmtId="0" fontId="51" fillId="4" borderId="10" xfId="2" applyFont="1" applyFill="1" applyBorder="1" applyAlignment="1">
      <alignment horizontal="left" vertical="center"/>
    </xf>
    <xf numFmtId="0" fontId="51" fillId="4" borderId="1" xfId="2" applyFont="1" applyFill="1" applyBorder="1" applyAlignment="1">
      <alignment horizontal="left" vertical="center"/>
    </xf>
    <xf numFmtId="0" fontId="51" fillId="4" borderId="2" xfId="2" applyFont="1" applyFill="1" applyBorder="1" applyAlignment="1">
      <alignment horizontal="left" vertical="center"/>
    </xf>
    <xf numFmtId="176" fontId="51" fillId="3" borderId="8" xfId="6" applyNumberFormat="1" applyFont="1" applyFill="1" applyBorder="1" applyAlignment="1" applyProtection="1">
      <alignment horizontal="right" vertical="center" shrinkToFit="1"/>
    </xf>
    <xf numFmtId="0" fontId="51" fillId="4" borderId="127" xfId="2" applyFont="1" applyFill="1" applyBorder="1" applyAlignment="1">
      <alignment horizontal="left" vertical="center"/>
    </xf>
    <xf numFmtId="0" fontId="51" fillId="4" borderId="128" xfId="2" applyFont="1" applyFill="1" applyBorder="1" applyAlignment="1">
      <alignment horizontal="left" vertical="center"/>
    </xf>
    <xf numFmtId="0" fontId="51" fillId="4" borderId="129" xfId="2" applyFont="1" applyFill="1" applyBorder="1" applyAlignment="1">
      <alignment horizontal="left" vertical="center"/>
    </xf>
    <xf numFmtId="176" fontId="51" fillId="3" borderId="126" xfId="6" applyNumberFormat="1" applyFont="1" applyFill="1" applyBorder="1" applyAlignment="1" applyProtection="1">
      <alignment horizontal="right" vertical="center" shrinkToFit="1"/>
    </xf>
    <xf numFmtId="176" fontId="51" fillId="5" borderId="45" xfId="0" applyNumberFormat="1" applyFont="1" applyFill="1" applyBorder="1" applyAlignment="1">
      <alignment horizontal="center" vertical="center" shrinkToFit="1"/>
    </xf>
    <xf numFmtId="0" fontId="58" fillId="0" borderId="44" xfId="3" applyFont="1" applyBorder="1" applyAlignment="1">
      <alignment horizontal="center" vertical="center"/>
    </xf>
    <xf numFmtId="0" fontId="58" fillId="0" borderId="45" xfId="3" applyFont="1" applyBorder="1" applyAlignment="1">
      <alignment horizontal="center" vertical="center"/>
    </xf>
    <xf numFmtId="0" fontId="58" fillId="0" borderId="45" xfId="3" applyFont="1" applyBorder="1" applyAlignment="1">
      <alignment horizontal="center" vertical="center" shrinkToFit="1"/>
    </xf>
    <xf numFmtId="0" fontId="58" fillId="0" borderId="146" xfId="3" applyFont="1" applyBorder="1" applyAlignment="1">
      <alignment horizontal="center" vertical="center"/>
    </xf>
    <xf numFmtId="0" fontId="58" fillId="0" borderId="147" xfId="3" applyFont="1" applyBorder="1" applyAlignment="1">
      <alignment horizontal="center" vertical="center"/>
    </xf>
    <xf numFmtId="0" fontId="58" fillId="0" borderId="55" xfId="3" applyFont="1" applyBorder="1" applyAlignment="1">
      <alignment horizontal="center" vertical="center"/>
    </xf>
    <xf numFmtId="176" fontId="55" fillId="2" borderId="5" xfId="0" applyNumberFormat="1" applyFont="1" applyFill="1" applyBorder="1" applyAlignment="1">
      <alignment horizontal="center" vertical="center" shrinkToFit="1"/>
    </xf>
    <xf numFmtId="176" fontId="55" fillId="2" borderId="14" xfId="0" applyNumberFormat="1" applyFont="1" applyFill="1" applyBorder="1" applyAlignment="1">
      <alignment horizontal="center" vertical="center" shrinkToFit="1"/>
    </xf>
    <xf numFmtId="0" fontId="58" fillId="0" borderId="56" xfId="3" applyFont="1" applyBorder="1" applyAlignment="1">
      <alignment horizontal="left" vertical="center"/>
    </xf>
    <xf numFmtId="0" fontId="58" fillId="0" borderId="8" xfId="3" applyFont="1" applyBorder="1" applyAlignment="1">
      <alignment horizontal="left" vertical="center"/>
    </xf>
    <xf numFmtId="0" fontId="58" fillId="9" borderId="10" xfId="3" applyFont="1" applyFill="1" applyBorder="1" applyAlignment="1">
      <alignment horizontal="center" vertical="center" shrinkToFit="1"/>
    </xf>
    <xf numFmtId="0" fontId="58" fillId="9" borderId="2" xfId="3" applyFont="1" applyFill="1" applyBorder="1" applyAlignment="1">
      <alignment horizontal="center" vertical="center" shrinkToFit="1"/>
    </xf>
    <xf numFmtId="0" fontId="58" fillId="9" borderId="4" xfId="3" applyFont="1" applyFill="1" applyBorder="1" applyAlignment="1">
      <alignment horizontal="center" vertical="center" shrinkToFit="1"/>
    </xf>
    <xf numFmtId="0" fontId="58" fillId="9" borderId="6" xfId="3" applyFont="1" applyFill="1" applyBorder="1" applyAlignment="1">
      <alignment horizontal="center" vertical="center" shrinkToFit="1"/>
    </xf>
    <xf numFmtId="0" fontId="52" fillId="0" borderId="27" xfId="22" applyFont="1" applyFill="1" applyBorder="1" applyAlignment="1">
      <alignment horizontal="center" vertical="center"/>
    </xf>
    <xf numFmtId="0" fontId="52" fillId="0" borderId="26" xfId="22" applyFont="1" applyFill="1" applyBorder="1" applyAlignment="1">
      <alignment horizontal="center" vertical="center"/>
    </xf>
    <xf numFmtId="0" fontId="62" fillId="9" borderId="26" xfId="22" applyFont="1" applyFill="1" applyBorder="1" applyAlignment="1">
      <alignment horizontal="left" vertical="center"/>
    </xf>
    <xf numFmtId="0" fontId="62" fillId="9" borderId="132" xfId="22" applyFont="1" applyFill="1" applyBorder="1" applyAlignment="1">
      <alignment horizontal="left" vertical="center"/>
    </xf>
    <xf numFmtId="0" fontId="58" fillId="9" borderId="57" xfId="3" applyFont="1" applyFill="1" applyBorder="1" applyAlignment="1">
      <alignment horizontal="left" vertical="center"/>
    </xf>
    <xf numFmtId="0" fontId="58" fillId="9" borderId="16" xfId="3" applyFont="1" applyFill="1" applyBorder="1" applyAlignment="1">
      <alignment horizontal="left" vertical="center"/>
    </xf>
    <xf numFmtId="0" fontId="52" fillId="0" borderId="4" xfId="22" applyFont="1" applyFill="1" applyBorder="1" applyAlignment="1">
      <alignment horizontal="center" vertical="center"/>
    </xf>
    <xf numFmtId="0" fontId="52" fillId="0" borderId="5" xfId="22" applyFont="1" applyFill="1" applyBorder="1" applyAlignment="1">
      <alignment horizontal="center" vertical="center"/>
    </xf>
    <xf numFmtId="0" fontId="62" fillId="9" borderId="41" xfId="22" applyFont="1" applyFill="1" applyBorder="1" applyAlignment="1">
      <alignment horizontal="left" vertical="center"/>
    </xf>
    <xf numFmtId="0" fontId="62" fillId="9" borderId="153" xfId="22" applyFont="1" applyFill="1" applyBorder="1" applyAlignment="1">
      <alignment horizontal="left" vertical="center"/>
    </xf>
    <xf numFmtId="0" fontId="58" fillId="9" borderId="150" xfId="3" applyFont="1" applyFill="1" applyBorder="1" applyAlignment="1">
      <alignment horizontal="center" vertical="center" shrinkToFit="1"/>
    </xf>
    <xf numFmtId="0" fontId="58" fillId="9" borderId="151" xfId="3" applyFont="1" applyFill="1" applyBorder="1" applyAlignment="1">
      <alignment horizontal="center" vertical="center" shrinkToFit="1"/>
    </xf>
    <xf numFmtId="0" fontId="58" fillId="9" borderId="58" xfId="3" applyFont="1" applyFill="1" applyBorder="1" applyAlignment="1">
      <alignment horizontal="left" vertical="center"/>
    </xf>
    <xf numFmtId="0" fontId="58" fillId="9" borderId="149" xfId="3" applyFont="1" applyFill="1" applyBorder="1" applyAlignment="1">
      <alignment horizontal="left" vertical="center"/>
    </xf>
    <xf numFmtId="0" fontId="52" fillId="0" borderId="150" xfId="22" applyFont="1" applyFill="1" applyBorder="1" applyAlignment="1">
      <alignment horizontal="center" vertical="center"/>
    </xf>
    <xf numFmtId="0" fontId="52" fillId="0" borderId="11" xfId="22" applyFont="1" applyFill="1" applyBorder="1" applyAlignment="1">
      <alignment horizontal="center" vertical="center"/>
    </xf>
    <xf numFmtId="0" fontId="62" fillId="9" borderId="155" xfId="22" applyFont="1" applyFill="1" applyBorder="1" applyAlignment="1">
      <alignment horizontal="left" vertical="center"/>
    </xf>
    <xf numFmtId="0" fontId="62" fillId="9" borderId="156" xfId="22" applyFont="1" applyFill="1" applyBorder="1" applyAlignment="1">
      <alignment horizontal="left" vertical="center"/>
    </xf>
  </cellXfs>
  <cellStyles count="29">
    <cellStyle name="ハイパーリンク 2" xfId="10" xr:uid="{3205FECB-F24D-4A7D-AAA8-7DEBAADE58ED}"/>
    <cellStyle name="ハイパーリンク 3" xfId="22" xr:uid="{62C7374F-9C37-408C-B0C5-E323A5C3C926}"/>
    <cellStyle name="桁区切り 2" xfId="1" xr:uid="{00000000-0005-0000-0000-000001000000}"/>
    <cellStyle name="桁区切り 2 2" xfId="6" xr:uid="{04AAFABC-3FD5-41AB-AED5-21361DC5DD92}"/>
    <cellStyle name="桁区切り 2 2 2" xfId="20" xr:uid="{1BB7D6AA-1618-442E-BFFC-3643C1B4A20E}"/>
    <cellStyle name="桁区切り 2 3" xfId="11" xr:uid="{2AC24A09-55E8-4493-A86C-4C8203703497}"/>
    <cellStyle name="桁区切り 6" xfId="12" xr:uid="{2716D974-FD73-40C3-8A79-F6AAB02C0010}"/>
    <cellStyle name="標準" xfId="0" builtinId="0"/>
    <cellStyle name="標準 10" xfId="8" xr:uid="{2CA5E03F-6638-4E5E-86B3-52F2395F710B}"/>
    <cellStyle name="標準 2" xfId="2" xr:uid="{00000000-0005-0000-0000-000003000000}"/>
    <cellStyle name="標準 2 2" xfId="5" xr:uid="{2A9F9693-1534-47B7-B91F-84FD8BB9CFC7}"/>
    <cellStyle name="標準 2 3" xfId="9" xr:uid="{89C50839-A22A-42C4-90FB-4661E1157009}"/>
    <cellStyle name="標準 3" xfId="3" xr:uid="{00000000-0005-0000-0000-000004000000}"/>
    <cellStyle name="標準 3 2" xfId="17" xr:uid="{DE7ED398-46D5-486D-AC40-E61486690552}"/>
    <cellStyle name="標準 4" xfId="4" xr:uid="{D559E0E3-710F-4D3C-A589-22451D19A467}"/>
    <cellStyle name="標準 4 2" xfId="13" xr:uid="{CA03C0D5-41DA-445A-A4E3-8DB36AFF1BC1}"/>
    <cellStyle name="標準 4 2 2" xfId="14" xr:uid="{71341F29-B473-4F0D-B3CD-3DC76A223F9C}"/>
    <cellStyle name="標準 4 2 2 2" xfId="16" xr:uid="{986CB0E3-45F3-4E74-B26E-533FD6FA056C}"/>
    <cellStyle name="標準 4 2 2 2 2" xfId="28" xr:uid="{29874FCD-B8D0-4A02-8824-A7B8B0FAEAD5}"/>
    <cellStyle name="標準 4 2 2 3" xfId="19" xr:uid="{3F5E6474-203D-4429-9006-EBE5F1C53657}"/>
    <cellStyle name="標準 4 2 2 4" xfId="25" xr:uid="{7B0FBABC-69AD-4DA2-AE97-59E3652B80E9}"/>
    <cellStyle name="標準 4 2 3" xfId="15" xr:uid="{D5C19C0C-A67F-4512-8C12-285083694CB0}"/>
    <cellStyle name="標準 4 2 3 2" xfId="27" xr:uid="{2AC401FE-DA9B-4F13-96B8-FC8A44EBA9C4}"/>
    <cellStyle name="標準 4 2 4" xfId="18" xr:uid="{BEFA67B0-FBAB-4C5E-A556-55492B7AE847}"/>
    <cellStyle name="標準 4 2 5" xfId="24" xr:uid="{05528FCA-9441-4B67-97DD-62EAB4230641}"/>
    <cellStyle name="標準 4 2 6" xfId="26" xr:uid="{CED39AA0-3C0A-410C-8832-26B053D6FF09}"/>
    <cellStyle name="標準 5" xfId="7" xr:uid="{01FFD08A-E9CB-4CE5-B506-5EE96D780DBF}"/>
    <cellStyle name="標準 6" xfId="21" xr:uid="{125AAFC5-8343-479C-BCA9-6243B2EABA05}"/>
    <cellStyle name="標準 7" xfId="23" xr:uid="{7AEB7341-B42A-4B1E-A080-DC6CED3AF741}"/>
  </cellStyles>
  <dxfs count="6">
    <dxf>
      <font>
        <strike val="0"/>
      </font>
      <fill>
        <patternFill>
          <bgColor theme="2"/>
        </patternFill>
      </fill>
    </dxf>
    <dxf>
      <fill>
        <patternFill>
          <bgColor rgb="FFFFC000"/>
        </patternFill>
      </fill>
    </dxf>
    <dxf>
      <fill>
        <patternFill>
          <bgColor theme="7"/>
        </patternFill>
      </fill>
    </dxf>
    <dxf>
      <fill>
        <patternFill patternType="none">
          <bgColor indexed="65"/>
        </patternFill>
      </fill>
    </dxf>
    <dxf>
      <fill>
        <patternFill>
          <bgColor theme="1" tint="0.34998626667073579"/>
        </patternFill>
      </fill>
    </dxf>
    <dxf>
      <fill>
        <patternFill>
          <bgColor theme="1" tint="0.34998626667073579"/>
        </patternFill>
      </fill>
    </dxf>
  </dxfs>
  <tableStyles count="0" defaultTableStyle="TableStyleMedium9" defaultPivotStyle="PivotStyleLight16"/>
  <colors>
    <mruColors>
      <color rgb="FFEAEAE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50</xdr:row>
          <xdr:rowOff>152400</xdr:rowOff>
        </xdr:from>
        <xdr:to>
          <xdr:col>3</xdr:col>
          <xdr:colOff>146050</xdr:colOff>
          <xdr:row>51</xdr:row>
          <xdr:rowOff>260350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3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51</xdr:row>
          <xdr:rowOff>260350</xdr:rowOff>
        </xdr:from>
        <xdr:to>
          <xdr:col>3</xdr:col>
          <xdr:colOff>146050</xdr:colOff>
          <xdr:row>52</xdr:row>
          <xdr:rowOff>254000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52</xdr:row>
          <xdr:rowOff>260350</xdr:rowOff>
        </xdr:from>
        <xdr:to>
          <xdr:col>3</xdr:col>
          <xdr:colOff>146050</xdr:colOff>
          <xdr:row>53</xdr:row>
          <xdr:rowOff>222250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3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103</xdr:row>
          <xdr:rowOff>38100</xdr:rowOff>
        </xdr:from>
        <xdr:to>
          <xdr:col>4</xdr:col>
          <xdr:colOff>361950</xdr:colOff>
          <xdr:row>104</xdr:row>
          <xdr:rowOff>234950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103</xdr:row>
          <xdr:rowOff>38100</xdr:rowOff>
        </xdr:from>
        <xdr:to>
          <xdr:col>5</xdr:col>
          <xdr:colOff>304800</xdr:colOff>
          <xdr:row>104</xdr:row>
          <xdr:rowOff>234950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3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103</xdr:row>
          <xdr:rowOff>38100</xdr:rowOff>
        </xdr:from>
        <xdr:to>
          <xdr:col>6</xdr:col>
          <xdr:colOff>317500</xdr:colOff>
          <xdr:row>104</xdr:row>
          <xdr:rowOff>234950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3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103</xdr:row>
          <xdr:rowOff>38100</xdr:rowOff>
        </xdr:from>
        <xdr:to>
          <xdr:col>7</xdr:col>
          <xdr:colOff>666750</xdr:colOff>
          <xdr:row>104</xdr:row>
          <xdr:rowOff>234950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3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104</xdr:row>
          <xdr:rowOff>228600</xdr:rowOff>
        </xdr:from>
        <xdr:to>
          <xdr:col>4</xdr:col>
          <xdr:colOff>355600</xdr:colOff>
          <xdr:row>106</xdr:row>
          <xdr:rowOff>6350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3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104</xdr:row>
          <xdr:rowOff>222250</xdr:rowOff>
        </xdr:from>
        <xdr:to>
          <xdr:col>5</xdr:col>
          <xdr:colOff>304800</xdr:colOff>
          <xdr:row>105</xdr:row>
          <xdr:rowOff>234950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3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104</xdr:row>
          <xdr:rowOff>222250</xdr:rowOff>
        </xdr:from>
        <xdr:to>
          <xdr:col>6</xdr:col>
          <xdr:colOff>317500</xdr:colOff>
          <xdr:row>105</xdr:row>
          <xdr:rowOff>234950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3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109</xdr:row>
          <xdr:rowOff>57150</xdr:rowOff>
        </xdr:from>
        <xdr:to>
          <xdr:col>3</xdr:col>
          <xdr:colOff>209550</xdr:colOff>
          <xdr:row>110</xdr:row>
          <xdr:rowOff>234950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3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109</xdr:row>
          <xdr:rowOff>57150</xdr:rowOff>
        </xdr:from>
        <xdr:to>
          <xdr:col>3</xdr:col>
          <xdr:colOff>908050</xdr:colOff>
          <xdr:row>110</xdr:row>
          <xdr:rowOff>222250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3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1009650</xdr:colOff>
          <xdr:row>109</xdr:row>
          <xdr:rowOff>57150</xdr:rowOff>
        </xdr:from>
        <xdr:to>
          <xdr:col>4</xdr:col>
          <xdr:colOff>438150</xdr:colOff>
          <xdr:row>110</xdr:row>
          <xdr:rowOff>234950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3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565150</xdr:colOff>
          <xdr:row>109</xdr:row>
          <xdr:rowOff>38100</xdr:rowOff>
        </xdr:from>
        <xdr:to>
          <xdr:col>5</xdr:col>
          <xdr:colOff>215900</xdr:colOff>
          <xdr:row>110</xdr:row>
          <xdr:rowOff>215900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3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6515100</xdr:colOff>
      <xdr:row>0</xdr:row>
      <xdr:rowOff>49389</xdr:rowOff>
    </xdr:from>
    <xdr:to>
      <xdr:col>2</xdr:col>
      <xdr:colOff>123824</xdr:colOff>
      <xdr:row>0</xdr:row>
      <xdr:rowOff>345722</xdr:rowOff>
    </xdr:to>
    <xdr:sp macro="" textlink="">
      <xdr:nvSpPr>
        <xdr:cNvPr id="2" name="テキスト ボックス 1">
          <a:extLst>
            <a:ext uri="{FF2B5EF4-FFF2-40B4-BE49-F238E27FC236}">
              <a16:creationId xmlns:a16="http://schemas.microsoft.com/office/drawing/2014/main" id="{EC5BB200-3B09-4276-8F24-F1C97A0BA39C}"/>
            </a:ext>
          </a:extLst>
        </xdr:cNvPr>
        <xdr:cNvSpPr txBox="1"/>
      </xdr:nvSpPr>
      <xdr:spPr>
        <a:xfrm>
          <a:off x="6696075" y="49389"/>
          <a:ext cx="657224" cy="29633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latin typeface="+mn-ea"/>
              <a:ea typeface="+mn-ea"/>
            </a:rPr>
            <a:t>B</a:t>
          </a:r>
          <a:r>
            <a:rPr kumimoji="1" lang="ja-JP" altLang="en-US" sz="1200">
              <a:latin typeface="+mn-ea"/>
              <a:ea typeface="+mn-ea"/>
            </a:rPr>
            <a:t>－１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15875</xdr:colOff>
      <xdr:row>1</xdr:row>
      <xdr:rowOff>0</xdr:rowOff>
    </xdr:from>
    <xdr:to>
      <xdr:col>14</xdr:col>
      <xdr:colOff>12699</xdr:colOff>
      <xdr:row>1</xdr:row>
      <xdr:rowOff>305858</xdr:rowOff>
    </xdr:to>
    <xdr:sp macro="" textlink="">
      <xdr:nvSpPr>
        <xdr:cNvPr id="2" name="テキスト ボックス 1">
          <a:extLst>
            <a:ext uri="{FF2B5EF4-FFF2-40B4-BE49-F238E27FC236}">
              <a16:creationId xmlns:a16="http://schemas.microsoft.com/office/drawing/2014/main" id="{C1413898-5EF8-4878-95B7-F46257EBA30A}"/>
            </a:ext>
          </a:extLst>
        </xdr:cNvPr>
        <xdr:cNvSpPr txBox="1"/>
      </xdr:nvSpPr>
      <xdr:spPr>
        <a:xfrm>
          <a:off x="10026650" y="161925"/>
          <a:ext cx="596899" cy="30585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latin typeface="+mn-ea"/>
              <a:ea typeface="+mn-ea"/>
            </a:rPr>
            <a:t>B</a:t>
          </a:r>
          <a:r>
            <a:rPr kumimoji="1" lang="ja-JP" altLang="en-US" sz="1200">
              <a:latin typeface="+mn-ea"/>
              <a:ea typeface="+mn-ea"/>
            </a:rPr>
            <a:t>－２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5391151</xdr:colOff>
      <xdr:row>0</xdr:row>
      <xdr:rowOff>38100</xdr:rowOff>
    </xdr:from>
    <xdr:to>
      <xdr:col>3</xdr:col>
      <xdr:colOff>114300</xdr:colOff>
      <xdr:row>0</xdr:row>
      <xdr:rowOff>331611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042151" y="38100"/>
          <a:ext cx="480482" cy="29351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C-1</a:t>
          </a:r>
          <a:endParaRPr kumimoji="1" lang="ja-JP" altLang="en-US" sz="120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1762125</xdr:colOff>
      <xdr:row>0</xdr:row>
      <xdr:rowOff>48684</xdr:rowOff>
    </xdr:from>
    <xdr:to>
      <xdr:col>5</xdr:col>
      <xdr:colOff>82550</xdr:colOff>
      <xdr:row>0</xdr:row>
      <xdr:rowOff>324556</xdr:rowOff>
    </xdr:to>
    <xdr:sp macro="" textlink="">
      <xdr:nvSpPr>
        <xdr:cNvPr id="2" name="テキスト ボックス 1">
          <a:extLst>
            <a:ext uri="{FF2B5EF4-FFF2-40B4-BE49-F238E27FC236}">
              <a16:creationId xmlns:a16="http://schemas.microsoft.com/office/drawing/2014/main" id="{21F29D8B-DC7E-431F-8838-90D3DA0513A4}"/>
            </a:ext>
          </a:extLst>
        </xdr:cNvPr>
        <xdr:cNvSpPr txBox="1"/>
      </xdr:nvSpPr>
      <xdr:spPr>
        <a:xfrm>
          <a:off x="7343775" y="48684"/>
          <a:ext cx="482600" cy="2758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latin typeface="+mn-ea"/>
              <a:ea typeface="+mn-ea"/>
            </a:rPr>
            <a:t>C-2</a:t>
          </a:r>
          <a:endParaRPr kumimoji="1" lang="ja-JP" altLang="en-US" sz="12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5391151</xdr:colOff>
      <xdr:row>0</xdr:row>
      <xdr:rowOff>38100</xdr:rowOff>
    </xdr:from>
    <xdr:to>
      <xdr:col>3</xdr:col>
      <xdr:colOff>114300</xdr:colOff>
      <xdr:row>1</xdr:row>
      <xdr:rowOff>38100</xdr:rowOff>
    </xdr:to>
    <xdr:sp macro="" textlink="">
      <xdr:nvSpPr>
        <xdr:cNvPr id="2" name="テキスト ボックス 1">
          <a:extLst>
            <a:ext uri="{FF2B5EF4-FFF2-40B4-BE49-F238E27FC236}">
              <a16:creationId xmlns:a16="http://schemas.microsoft.com/office/drawing/2014/main" id="{91E1FC5C-2266-4DEE-9D22-64C46005A57C}"/>
            </a:ext>
          </a:extLst>
        </xdr:cNvPr>
        <xdr:cNvSpPr txBox="1"/>
      </xdr:nvSpPr>
      <xdr:spPr>
        <a:xfrm>
          <a:off x="7038976" y="38100"/>
          <a:ext cx="485774" cy="2762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C-3</a:t>
          </a:r>
          <a:endParaRPr kumimoji="1" lang="ja-JP" altLang="en-US" sz="1200">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697139</xdr:colOff>
      <xdr:row>26</xdr:row>
      <xdr:rowOff>48079</xdr:rowOff>
    </xdr:from>
    <xdr:to>
      <xdr:col>27</xdr:col>
      <xdr:colOff>249670</xdr:colOff>
      <xdr:row>37</xdr:row>
      <xdr:rowOff>127001</xdr:rowOff>
    </xdr:to>
    <xdr:sp macro="" textlink="">
      <xdr:nvSpPr>
        <xdr:cNvPr id="2" name="正方形/長方形 1">
          <a:extLst>
            <a:ext uri="{FF2B5EF4-FFF2-40B4-BE49-F238E27FC236}">
              <a16:creationId xmlns:a16="http://schemas.microsoft.com/office/drawing/2014/main" id="{B16B93AA-9A79-46D8-AB31-0CFFE6214AF9}"/>
            </a:ext>
          </a:extLst>
        </xdr:cNvPr>
        <xdr:cNvSpPr/>
      </xdr:nvSpPr>
      <xdr:spPr bwMode="auto">
        <a:xfrm>
          <a:off x="19461389" y="7017204"/>
          <a:ext cx="6537531" cy="2872922"/>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b="1">
              <a:solidFill>
                <a:srgbClr val="FF0000"/>
              </a:solidFill>
            </a:rPr>
            <a:t>■■■注意事項■■■</a:t>
          </a:r>
          <a:endParaRPr kumimoji="1" lang="en-US" altLang="ja-JP" sz="1800" b="1">
            <a:solidFill>
              <a:srgbClr val="FF0000"/>
            </a:solidFill>
          </a:endParaRPr>
        </a:p>
        <a:p>
          <a:pPr algn="l"/>
          <a:r>
            <a:rPr kumimoji="1" lang="ja-JP" altLang="en-US" sz="1400" b="1">
              <a:solidFill>
                <a:srgbClr val="FF0000"/>
              </a:solidFill>
            </a:rPr>
            <a:t>・青色セルは自動で入力されます。（手入力は行わないでください）</a:t>
          </a:r>
          <a:endParaRPr kumimoji="1" lang="en-US" altLang="ja-JP" sz="1400" b="1">
            <a:solidFill>
              <a:srgbClr val="FF0000"/>
            </a:solidFill>
          </a:endParaRPr>
        </a:p>
        <a:p>
          <a:pPr algn="l"/>
          <a:r>
            <a:rPr kumimoji="1" lang="ja-JP" altLang="en-US" sz="1400" b="1">
              <a:solidFill>
                <a:srgbClr val="FF0000"/>
              </a:solidFill>
            </a:rPr>
            <a:t>・必要に応じて行を追加して記載ください。</a:t>
          </a:r>
          <a:endParaRPr kumimoji="1" lang="en-US" altLang="ja-JP" sz="1400" b="1">
            <a:solidFill>
              <a:srgbClr val="FF0000"/>
            </a:solidFill>
          </a:endParaRPr>
        </a:p>
        <a:p>
          <a:pPr algn="l"/>
          <a:r>
            <a:rPr kumimoji="1" lang="ja-JP" altLang="en-US" sz="1400" b="1">
              <a:solidFill>
                <a:srgbClr val="FF0000"/>
              </a:solidFill>
            </a:rPr>
            <a:t>・単価は税込みで記載してください。</a:t>
          </a:r>
          <a:endParaRPr kumimoji="1" lang="en-US" altLang="ja-JP" sz="1400" b="1">
            <a:solidFill>
              <a:srgbClr val="FF0000"/>
            </a:solidFill>
          </a:endParaRPr>
        </a:p>
        <a:p>
          <a:pPr algn="l"/>
          <a:r>
            <a:rPr kumimoji="1" lang="ja-JP" altLang="en-US" sz="1400" b="1">
              <a:solidFill>
                <a:srgbClr val="FF0000"/>
              </a:solidFill>
            </a:rPr>
            <a:t>・単価</a:t>
          </a:r>
          <a:r>
            <a:rPr kumimoji="1" lang="en-US" altLang="ja-JP" sz="1400" b="1">
              <a:solidFill>
                <a:srgbClr val="FF0000"/>
              </a:solidFill>
            </a:rPr>
            <a:t>×</a:t>
          </a:r>
          <a:r>
            <a:rPr kumimoji="1" lang="ja-JP" altLang="en-US" sz="1400" b="1">
              <a:solidFill>
                <a:srgbClr val="FF0000"/>
              </a:solidFill>
            </a:rPr>
            <a:t>数量としてください。</a:t>
          </a:r>
          <a:endParaRPr kumimoji="1" lang="en-US" altLang="ja-JP" sz="1400" b="1">
            <a:solidFill>
              <a:srgbClr val="FF0000"/>
            </a:solidFill>
          </a:endParaRPr>
        </a:p>
        <a:p>
          <a:pPr algn="l"/>
          <a:r>
            <a:rPr kumimoji="1" lang="ja-JP" altLang="en-US" sz="1400" b="1">
              <a:solidFill>
                <a:srgbClr val="FF0000"/>
              </a:solidFill>
            </a:rPr>
            <a:t>・団体雇用者への経費は賃金へ計上してください。</a:t>
          </a:r>
          <a:endParaRPr kumimoji="1" lang="en-US" altLang="ja-JP" sz="1400" b="1">
            <a:solidFill>
              <a:srgbClr val="FF0000"/>
            </a:solidFill>
          </a:endParaRPr>
        </a:p>
        <a:p>
          <a:pPr algn="l"/>
          <a:r>
            <a:rPr kumimoji="1" lang="ja-JP" altLang="en-US" sz="1400" b="1">
              <a:solidFill>
                <a:srgbClr val="FF0000"/>
              </a:solidFill>
            </a:rPr>
            <a:t>・賃金及び謝金に計上いただく場合、単価根拠が確認できる資料（団体規定等）をご提出ください。（こちらの単価が変更となる場合は必ず変更申請を行って承認を得てください）</a:t>
          </a:r>
          <a:endParaRPr kumimoji="1" lang="en-US" altLang="ja-JP" sz="1400" b="1">
            <a:solidFill>
              <a:srgbClr val="FF0000"/>
            </a:solidFill>
          </a:endParaRPr>
        </a:p>
      </xdr:txBody>
    </xdr:sp>
    <xdr:clientData/>
  </xdr:twoCellAnchor>
  <xdr:twoCellAnchor>
    <xdr:from>
      <xdr:col>10</xdr:col>
      <xdr:colOff>17689</xdr:colOff>
      <xdr:row>11</xdr:row>
      <xdr:rowOff>17152</xdr:rowOff>
    </xdr:from>
    <xdr:to>
      <xdr:col>15</xdr:col>
      <xdr:colOff>0</xdr:colOff>
      <xdr:row>13</xdr:row>
      <xdr:rowOff>163286</xdr:rowOff>
    </xdr:to>
    <xdr:sp macro="" textlink="">
      <xdr:nvSpPr>
        <xdr:cNvPr id="3" name="正方形/長方形 2">
          <a:extLst>
            <a:ext uri="{FF2B5EF4-FFF2-40B4-BE49-F238E27FC236}">
              <a16:creationId xmlns:a16="http://schemas.microsoft.com/office/drawing/2014/main" id="{519A505A-AE7A-4658-9A99-67899EF2F51F}"/>
            </a:ext>
          </a:extLst>
        </xdr:cNvPr>
        <xdr:cNvSpPr/>
      </xdr:nvSpPr>
      <xdr:spPr bwMode="auto">
        <a:xfrm>
          <a:off x="17753239" y="3046102"/>
          <a:ext cx="5259161" cy="657309"/>
        </a:xfrm>
        <a:prstGeom prst="rect">
          <a:avLst/>
        </a:prstGeom>
        <a:solidFill>
          <a:srgbClr val="FFFF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b="1">
              <a:solidFill>
                <a:srgbClr val="FF0000"/>
              </a:solidFill>
            </a:rPr>
            <a:t>薄黄色セルに必要事項を記載ください</a:t>
          </a:r>
          <a:endParaRPr kumimoji="1" lang="en-US" altLang="ja-JP"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011HDPNS001\UserData\d-sudo\Desktop\R5_01-1_ongaku_yobo_kasseika_fukusunen\1_yobosho-yoshiki-isshiki\01_R5_yobo_kasseika_fukusu_a_sohyo-etc.xlsx" TargetMode="External"/><Relationship Id="rId1" Type="http://schemas.openxmlformats.org/officeDocument/2006/relationships/externalLinkPath" Target="file:///\\N011HDPNS001\UserData\d-sudo\Desktop\R5_01-1_ongaku_yobo_kasseika_fukusunen\1_yobosho-yoshiki-isshiki\01_R5_yobo_kasseika_fukusu_a_sohyo-et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 Id="rId1"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a）"/>
      <sheetName val="総表"/>
      <sheetName val="datas"/>
      <sheetName val="団体概要"/>
      <sheetName val="活動実績"/>
      <sheetName val="個人略歴1"/>
      <sheetName val="個人略歴2"/>
      <sheetName val="確認書"/>
      <sheetName val="会計状況調書"/>
      <sheetName val="支出予算書総表"/>
      <sheetName val="活動計画推進業務費計算書"/>
      <sheetName val="【非表示】分野・ジャンル"/>
    </sheetNames>
    <sheetDataSet>
      <sheetData sheetId="0"/>
      <sheetData sheetId="1">
        <row r="16">
          <cell r="C16"/>
        </row>
      </sheetData>
      <sheetData sheetId="2"/>
      <sheetData sheetId="3"/>
      <sheetData sheetId="4"/>
      <sheetData sheetId="5"/>
      <sheetData sheetId="6"/>
      <sheetData sheetId="7"/>
      <sheetData sheetId="8"/>
      <sheetData sheetId="9"/>
      <sheetData sheetId="10"/>
      <sheetData sheetId="11">
        <row r="1">
          <cell r="A1" t="str">
            <v>音楽</v>
          </cell>
          <cell r="B1" t="str">
            <v>舞踊</v>
          </cell>
          <cell r="C1" t="str">
            <v>演劇</v>
          </cell>
          <cell r="D1" t="str">
            <v>伝統芸能</v>
          </cell>
          <cell r="E1" t="str">
            <v>大衆芸能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ｂ)"/>
      <sheetName val="総表"/>
      <sheetName val="datas"/>
      <sheetName val="団体概要"/>
      <sheetName val="活動実績"/>
      <sheetName val="個人略歴1"/>
      <sheetName val="個人略歴2"/>
      <sheetName val="確認書"/>
      <sheetName val="個表"/>
      <sheetName val="支出予算書"/>
      <sheetName val="収支計画書"/>
      <sheetName val="別紙入場料詳細"/>
      <sheetName val="稽古料・出演料内訳書"/>
      <sheetName val="【非表示】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稽古料</v>
          </cell>
        </row>
        <row r="3">
          <cell r="C3" t="str">
            <v>稽古場借料</v>
          </cell>
        </row>
        <row r="183">
          <cell r="C183" t="str">
            <v>会場使用料</v>
          </cell>
        </row>
        <row r="184">
          <cell r="C184" t="str">
            <v>付帯設備使用料</v>
          </cell>
        </row>
        <row r="185">
          <cell r="C185" t="str">
            <v>大道具費</v>
          </cell>
        </row>
        <row r="186">
          <cell r="C186" t="str">
            <v>小道具費</v>
          </cell>
        </row>
        <row r="187">
          <cell r="C187" t="str">
            <v>人形製作費</v>
          </cell>
        </row>
        <row r="188">
          <cell r="C188" t="str">
            <v>舞台スタッフ費</v>
          </cell>
        </row>
        <row r="189">
          <cell r="C189" t="str">
            <v>衣装費</v>
          </cell>
        </row>
        <row r="190">
          <cell r="C190" t="str">
            <v>衣装スタッフ費</v>
          </cell>
        </row>
        <row r="191">
          <cell r="C191" t="str">
            <v>履物費</v>
          </cell>
        </row>
        <row r="192">
          <cell r="C192" t="str">
            <v>かつら（床山）費</v>
          </cell>
        </row>
        <row r="193">
          <cell r="C193" t="str">
            <v>メイク費</v>
          </cell>
        </row>
        <row r="194">
          <cell r="C194" t="str">
            <v>照明費</v>
          </cell>
        </row>
        <row r="195">
          <cell r="C195" t="str">
            <v>照明スタッフ費</v>
          </cell>
        </row>
        <row r="196">
          <cell r="C196" t="str">
            <v>音響費</v>
          </cell>
        </row>
        <row r="197">
          <cell r="C197" t="str">
            <v>音響スタッフ費</v>
          </cell>
        </row>
        <row r="198">
          <cell r="C198" t="str">
            <v>映像費</v>
          </cell>
        </row>
        <row r="199">
          <cell r="C199" t="str">
            <v>映像スタッフ費</v>
          </cell>
        </row>
        <row r="200">
          <cell r="C200" t="str">
            <v>配信用録音録画・編集費</v>
          </cell>
        </row>
        <row r="201">
          <cell r="C201" t="str">
            <v>特殊効果費</v>
          </cell>
        </row>
        <row r="202">
          <cell r="C202" t="str">
            <v>機材借料</v>
          </cell>
        </row>
        <row r="203">
          <cell r="C203" t="str">
            <v>字幕費</v>
          </cell>
        </row>
        <row r="211">
          <cell r="C211" t="str">
            <v>感染症予防用品購入費</v>
          </cell>
        </row>
        <row r="212">
          <cell r="C212" t="str">
            <v>消毒関係消耗品購入費</v>
          </cell>
        </row>
        <row r="213">
          <cell r="C213" t="str">
            <v>消毒作業費</v>
          </cell>
        </row>
        <row r="214">
          <cell r="C214" t="str">
            <v>感染症対策機材購入・借用費</v>
          </cell>
        </row>
        <row r="215">
          <cell r="C215" t="str">
            <v>検査費</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0032F-6B88-4CC5-A08C-0B5D0AAF0827}">
  <sheetPr>
    <pageSetUpPr fitToPage="1"/>
  </sheetPr>
  <dimension ref="A1:T66"/>
  <sheetViews>
    <sheetView tabSelected="1" view="pageBreakPreview" zoomScaleNormal="48" zoomScaleSheetLayoutView="100" workbookViewId="0">
      <selection sqref="A1:D1"/>
    </sheetView>
  </sheetViews>
  <sheetFormatPr defaultColWidth="9.54296875" defaultRowHeight="16.5" x14ac:dyDescent="0.2"/>
  <cols>
    <col min="1" max="2" width="9.26953125" style="10" customWidth="1"/>
    <col min="3" max="3" width="14.453125" style="10" customWidth="1"/>
    <col min="4" max="4" width="6.54296875" style="10" customWidth="1"/>
    <col min="5" max="5" width="12.54296875" style="10" customWidth="1"/>
    <col min="6" max="6" width="11.26953125" style="10" customWidth="1"/>
    <col min="7" max="7" width="7.7265625" style="10" customWidth="1"/>
    <col min="8" max="8" width="6.81640625" style="10" customWidth="1"/>
    <col min="9" max="9" width="5" style="10" customWidth="1"/>
    <col min="10" max="10" width="8.7265625" style="10" customWidth="1"/>
    <col min="11" max="11" width="6.26953125" style="10" customWidth="1"/>
    <col min="12" max="12" width="12.90625" style="10" customWidth="1"/>
    <col min="13" max="13" width="18.81640625" style="10" customWidth="1"/>
    <col min="14" max="14" width="8.26953125" style="10" customWidth="1"/>
    <col min="15" max="15" width="11.26953125" style="10" customWidth="1"/>
    <col min="16" max="16" width="6.26953125" style="10" customWidth="1"/>
    <col min="17" max="17" width="7.7265625" style="10" customWidth="1"/>
    <col min="18" max="18" width="15.54296875" style="10" customWidth="1"/>
    <col min="19" max="19" width="12.26953125" style="10" customWidth="1"/>
    <col min="20" max="20" width="62.26953125" style="10" customWidth="1"/>
    <col min="21" max="32" width="15.54296875" style="10" customWidth="1"/>
    <col min="33" max="39" width="4.90625" style="10" customWidth="1"/>
    <col min="40" max="261" width="9.54296875" style="10"/>
    <col min="262" max="263" width="8.1796875" style="10" customWidth="1"/>
    <col min="264" max="264" width="14.1796875" style="10" customWidth="1"/>
    <col min="265" max="265" width="9.81640625" style="10" customWidth="1"/>
    <col min="266" max="266" width="14.1796875" style="10" customWidth="1"/>
    <col min="267" max="267" width="9.81640625" style="10" customWidth="1"/>
    <col min="268" max="268" width="12" style="10" customWidth="1"/>
    <col min="269" max="269" width="13.6328125" style="10" customWidth="1"/>
    <col min="270" max="270" width="8.7265625" style="10" customWidth="1"/>
    <col min="271" max="271" width="9.81640625" style="10" customWidth="1"/>
    <col min="272" max="272" width="11.453125" style="10" customWidth="1"/>
    <col min="273" max="274" width="9.81640625" style="10" customWidth="1"/>
    <col min="275" max="275" width="18.54296875" style="10" customWidth="1"/>
    <col min="276" max="517" width="9.54296875" style="10"/>
    <col min="518" max="519" width="8.1796875" style="10" customWidth="1"/>
    <col min="520" max="520" width="14.1796875" style="10" customWidth="1"/>
    <col min="521" max="521" width="9.81640625" style="10" customWidth="1"/>
    <col min="522" max="522" width="14.1796875" style="10" customWidth="1"/>
    <col min="523" max="523" width="9.81640625" style="10" customWidth="1"/>
    <col min="524" max="524" width="12" style="10" customWidth="1"/>
    <col min="525" max="525" width="13.6328125" style="10" customWidth="1"/>
    <col min="526" max="526" width="8.7265625" style="10" customWidth="1"/>
    <col min="527" max="527" width="9.81640625" style="10" customWidth="1"/>
    <col min="528" max="528" width="11.453125" style="10" customWidth="1"/>
    <col min="529" max="530" width="9.81640625" style="10" customWidth="1"/>
    <col min="531" max="531" width="18.54296875" style="10" customWidth="1"/>
    <col min="532" max="773" width="9.54296875" style="10"/>
    <col min="774" max="775" width="8.1796875" style="10" customWidth="1"/>
    <col min="776" max="776" width="14.1796875" style="10" customWidth="1"/>
    <col min="777" max="777" width="9.81640625" style="10" customWidth="1"/>
    <col min="778" max="778" width="14.1796875" style="10" customWidth="1"/>
    <col min="779" max="779" width="9.81640625" style="10" customWidth="1"/>
    <col min="780" max="780" width="12" style="10" customWidth="1"/>
    <col min="781" max="781" width="13.6328125" style="10" customWidth="1"/>
    <col min="782" max="782" width="8.7265625" style="10" customWidth="1"/>
    <col min="783" max="783" width="9.81640625" style="10" customWidth="1"/>
    <col min="784" max="784" width="11.453125" style="10" customWidth="1"/>
    <col min="785" max="786" width="9.81640625" style="10" customWidth="1"/>
    <col min="787" max="787" width="18.54296875" style="10" customWidth="1"/>
    <col min="788" max="1029" width="9.54296875" style="10"/>
    <col min="1030" max="1031" width="8.1796875" style="10" customWidth="1"/>
    <col min="1032" max="1032" width="14.1796875" style="10" customWidth="1"/>
    <col min="1033" max="1033" width="9.81640625" style="10" customWidth="1"/>
    <col min="1034" max="1034" width="14.1796875" style="10" customWidth="1"/>
    <col min="1035" max="1035" width="9.81640625" style="10" customWidth="1"/>
    <col min="1036" max="1036" width="12" style="10" customWidth="1"/>
    <col min="1037" max="1037" width="13.6328125" style="10" customWidth="1"/>
    <col min="1038" max="1038" width="8.7265625" style="10" customWidth="1"/>
    <col min="1039" max="1039" width="9.81640625" style="10" customWidth="1"/>
    <col min="1040" max="1040" width="11.453125" style="10" customWidth="1"/>
    <col min="1041" max="1042" width="9.81640625" style="10" customWidth="1"/>
    <col min="1043" max="1043" width="18.54296875" style="10" customWidth="1"/>
    <col min="1044" max="1285" width="9.54296875" style="10"/>
    <col min="1286" max="1287" width="8.1796875" style="10" customWidth="1"/>
    <col min="1288" max="1288" width="14.1796875" style="10" customWidth="1"/>
    <col min="1289" max="1289" width="9.81640625" style="10" customWidth="1"/>
    <col min="1290" max="1290" width="14.1796875" style="10" customWidth="1"/>
    <col min="1291" max="1291" width="9.81640625" style="10" customWidth="1"/>
    <col min="1292" max="1292" width="12" style="10" customWidth="1"/>
    <col min="1293" max="1293" width="13.6328125" style="10" customWidth="1"/>
    <col min="1294" max="1294" width="8.7265625" style="10" customWidth="1"/>
    <col min="1295" max="1295" width="9.81640625" style="10" customWidth="1"/>
    <col min="1296" max="1296" width="11.453125" style="10" customWidth="1"/>
    <col min="1297" max="1298" width="9.81640625" style="10" customWidth="1"/>
    <col min="1299" max="1299" width="18.54296875" style="10" customWidth="1"/>
    <col min="1300" max="1541" width="9.54296875" style="10"/>
    <col min="1542" max="1543" width="8.1796875" style="10" customWidth="1"/>
    <col min="1544" max="1544" width="14.1796875" style="10" customWidth="1"/>
    <col min="1545" max="1545" width="9.81640625" style="10" customWidth="1"/>
    <col min="1546" max="1546" width="14.1796875" style="10" customWidth="1"/>
    <col min="1547" max="1547" width="9.81640625" style="10" customWidth="1"/>
    <col min="1548" max="1548" width="12" style="10" customWidth="1"/>
    <col min="1549" max="1549" width="13.6328125" style="10" customWidth="1"/>
    <col min="1550" max="1550" width="8.7265625" style="10" customWidth="1"/>
    <col min="1551" max="1551" width="9.81640625" style="10" customWidth="1"/>
    <col min="1552" max="1552" width="11.453125" style="10" customWidth="1"/>
    <col min="1553" max="1554" width="9.81640625" style="10" customWidth="1"/>
    <col min="1555" max="1555" width="18.54296875" style="10" customWidth="1"/>
    <col min="1556" max="1797" width="9.54296875" style="10"/>
    <col min="1798" max="1799" width="8.1796875" style="10" customWidth="1"/>
    <col min="1800" max="1800" width="14.1796875" style="10" customWidth="1"/>
    <col min="1801" max="1801" width="9.81640625" style="10" customWidth="1"/>
    <col min="1802" max="1802" width="14.1796875" style="10" customWidth="1"/>
    <col min="1803" max="1803" width="9.81640625" style="10" customWidth="1"/>
    <col min="1804" max="1804" width="12" style="10" customWidth="1"/>
    <col min="1805" max="1805" width="13.6328125" style="10" customWidth="1"/>
    <col min="1806" max="1806" width="8.7265625" style="10" customWidth="1"/>
    <col min="1807" max="1807" width="9.81640625" style="10" customWidth="1"/>
    <col min="1808" max="1808" width="11.453125" style="10" customWidth="1"/>
    <col min="1809" max="1810" width="9.81640625" style="10" customWidth="1"/>
    <col min="1811" max="1811" width="18.54296875" style="10" customWidth="1"/>
    <col min="1812" max="2053" width="9.54296875" style="10"/>
    <col min="2054" max="2055" width="8.1796875" style="10" customWidth="1"/>
    <col min="2056" max="2056" width="14.1796875" style="10" customWidth="1"/>
    <col min="2057" max="2057" width="9.81640625" style="10" customWidth="1"/>
    <col min="2058" max="2058" width="14.1796875" style="10" customWidth="1"/>
    <col min="2059" max="2059" width="9.81640625" style="10" customWidth="1"/>
    <col min="2060" max="2060" width="12" style="10" customWidth="1"/>
    <col min="2061" max="2061" width="13.6328125" style="10" customWidth="1"/>
    <col min="2062" max="2062" width="8.7265625" style="10" customWidth="1"/>
    <col min="2063" max="2063" width="9.81640625" style="10" customWidth="1"/>
    <col min="2064" max="2064" width="11.453125" style="10" customWidth="1"/>
    <col min="2065" max="2066" width="9.81640625" style="10" customWidth="1"/>
    <col min="2067" max="2067" width="18.54296875" style="10" customWidth="1"/>
    <col min="2068" max="2309" width="9.54296875" style="10"/>
    <col min="2310" max="2311" width="8.1796875" style="10" customWidth="1"/>
    <col min="2312" max="2312" width="14.1796875" style="10" customWidth="1"/>
    <col min="2313" max="2313" width="9.81640625" style="10" customWidth="1"/>
    <col min="2314" max="2314" width="14.1796875" style="10" customWidth="1"/>
    <col min="2315" max="2315" width="9.81640625" style="10" customWidth="1"/>
    <col min="2316" max="2316" width="12" style="10" customWidth="1"/>
    <col min="2317" max="2317" width="13.6328125" style="10" customWidth="1"/>
    <col min="2318" max="2318" width="8.7265625" style="10" customWidth="1"/>
    <col min="2319" max="2319" width="9.81640625" style="10" customWidth="1"/>
    <col min="2320" max="2320" width="11.453125" style="10" customWidth="1"/>
    <col min="2321" max="2322" width="9.81640625" style="10" customWidth="1"/>
    <col min="2323" max="2323" width="18.54296875" style="10" customWidth="1"/>
    <col min="2324" max="2565" width="9.54296875" style="10"/>
    <col min="2566" max="2567" width="8.1796875" style="10" customWidth="1"/>
    <col min="2568" max="2568" width="14.1796875" style="10" customWidth="1"/>
    <col min="2569" max="2569" width="9.81640625" style="10" customWidth="1"/>
    <col min="2570" max="2570" width="14.1796875" style="10" customWidth="1"/>
    <col min="2571" max="2571" width="9.81640625" style="10" customWidth="1"/>
    <col min="2572" max="2572" width="12" style="10" customWidth="1"/>
    <col min="2573" max="2573" width="13.6328125" style="10" customWidth="1"/>
    <col min="2574" max="2574" width="8.7265625" style="10" customWidth="1"/>
    <col min="2575" max="2575" width="9.81640625" style="10" customWidth="1"/>
    <col min="2576" max="2576" width="11.453125" style="10" customWidth="1"/>
    <col min="2577" max="2578" width="9.81640625" style="10" customWidth="1"/>
    <col min="2579" max="2579" width="18.54296875" style="10" customWidth="1"/>
    <col min="2580" max="2821" width="9.54296875" style="10"/>
    <col min="2822" max="2823" width="8.1796875" style="10" customWidth="1"/>
    <col min="2824" max="2824" width="14.1796875" style="10" customWidth="1"/>
    <col min="2825" max="2825" width="9.81640625" style="10" customWidth="1"/>
    <col min="2826" max="2826" width="14.1796875" style="10" customWidth="1"/>
    <col min="2827" max="2827" width="9.81640625" style="10" customWidth="1"/>
    <col min="2828" max="2828" width="12" style="10" customWidth="1"/>
    <col min="2829" max="2829" width="13.6328125" style="10" customWidth="1"/>
    <col min="2830" max="2830" width="8.7265625" style="10" customWidth="1"/>
    <col min="2831" max="2831" width="9.81640625" style="10" customWidth="1"/>
    <col min="2832" max="2832" width="11.453125" style="10" customWidth="1"/>
    <col min="2833" max="2834" width="9.81640625" style="10" customWidth="1"/>
    <col min="2835" max="2835" width="18.54296875" style="10" customWidth="1"/>
    <col min="2836" max="3077" width="9.54296875" style="10"/>
    <col min="3078" max="3079" width="8.1796875" style="10" customWidth="1"/>
    <col min="3080" max="3080" width="14.1796875" style="10" customWidth="1"/>
    <col min="3081" max="3081" width="9.81640625" style="10" customWidth="1"/>
    <col min="3082" max="3082" width="14.1796875" style="10" customWidth="1"/>
    <col min="3083" max="3083" width="9.81640625" style="10" customWidth="1"/>
    <col min="3084" max="3084" width="12" style="10" customWidth="1"/>
    <col min="3085" max="3085" width="13.6328125" style="10" customWidth="1"/>
    <col min="3086" max="3086" width="8.7265625" style="10" customWidth="1"/>
    <col min="3087" max="3087" width="9.81640625" style="10" customWidth="1"/>
    <col min="3088" max="3088" width="11.453125" style="10" customWidth="1"/>
    <col min="3089" max="3090" width="9.81640625" style="10" customWidth="1"/>
    <col min="3091" max="3091" width="18.54296875" style="10" customWidth="1"/>
    <col min="3092" max="3333" width="9.54296875" style="10"/>
    <col min="3334" max="3335" width="8.1796875" style="10" customWidth="1"/>
    <col min="3336" max="3336" width="14.1796875" style="10" customWidth="1"/>
    <col min="3337" max="3337" width="9.81640625" style="10" customWidth="1"/>
    <col min="3338" max="3338" width="14.1796875" style="10" customWidth="1"/>
    <col min="3339" max="3339" width="9.81640625" style="10" customWidth="1"/>
    <col min="3340" max="3340" width="12" style="10" customWidth="1"/>
    <col min="3341" max="3341" width="13.6328125" style="10" customWidth="1"/>
    <col min="3342" max="3342" width="8.7265625" style="10" customWidth="1"/>
    <col min="3343" max="3343" width="9.81640625" style="10" customWidth="1"/>
    <col min="3344" max="3344" width="11.453125" style="10" customWidth="1"/>
    <col min="3345" max="3346" width="9.81640625" style="10" customWidth="1"/>
    <col min="3347" max="3347" width="18.54296875" style="10" customWidth="1"/>
    <col min="3348" max="3589" width="9.54296875" style="10"/>
    <col min="3590" max="3591" width="8.1796875" style="10" customWidth="1"/>
    <col min="3592" max="3592" width="14.1796875" style="10" customWidth="1"/>
    <col min="3593" max="3593" width="9.81640625" style="10" customWidth="1"/>
    <col min="3594" max="3594" width="14.1796875" style="10" customWidth="1"/>
    <col min="3595" max="3595" width="9.81640625" style="10" customWidth="1"/>
    <col min="3596" max="3596" width="12" style="10" customWidth="1"/>
    <col min="3597" max="3597" width="13.6328125" style="10" customWidth="1"/>
    <col min="3598" max="3598" width="8.7265625" style="10" customWidth="1"/>
    <col min="3599" max="3599" width="9.81640625" style="10" customWidth="1"/>
    <col min="3600" max="3600" width="11.453125" style="10" customWidth="1"/>
    <col min="3601" max="3602" width="9.81640625" style="10" customWidth="1"/>
    <col min="3603" max="3603" width="18.54296875" style="10" customWidth="1"/>
    <col min="3604" max="3845" width="9.54296875" style="10"/>
    <col min="3846" max="3847" width="8.1796875" style="10" customWidth="1"/>
    <col min="3848" max="3848" width="14.1796875" style="10" customWidth="1"/>
    <col min="3849" max="3849" width="9.81640625" style="10" customWidth="1"/>
    <col min="3850" max="3850" width="14.1796875" style="10" customWidth="1"/>
    <col min="3851" max="3851" width="9.81640625" style="10" customWidth="1"/>
    <col min="3852" max="3852" width="12" style="10" customWidth="1"/>
    <col min="3853" max="3853" width="13.6328125" style="10" customWidth="1"/>
    <col min="3854" max="3854" width="8.7265625" style="10" customWidth="1"/>
    <col min="3855" max="3855" width="9.81640625" style="10" customWidth="1"/>
    <col min="3856" max="3856" width="11.453125" style="10" customWidth="1"/>
    <col min="3857" max="3858" width="9.81640625" style="10" customWidth="1"/>
    <col min="3859" max="3859" width="18.54296875" style="10" customWidth="1"/>
    <col min="3860" max="4101" width="9.54296875" style="10"/>
    <col min="4102" max="4103" width="8.1796875" style="10" customWidth="1"/>
    <col min="4104" max="4104" width="14.1796875" style="10" customWidth="1"/>
    <col min="4105" max="4105" width="9.81640625" style="10" customWidth="1"/>
    <col min="4106" max="4106" width="14.1796875" style="10" customWidth="1"/>
    <col min="4107" max="4107" width="9.81640625" style="10" customWidth="1"/>
    <col min="4108" max="4108" width="12" style="10" customWidth="1"/>
    <col min="4109" max="4109" width="13.6328125" style="10" customWidth="1"/>
    <col min="4110" max="4110" width="8.7265625" style="10" customWidth="1"/>
    <col min="4111" max="4111" width="9.81640625" style="10" customWidth="1"/>
    <col min="4112" max="4112" width="11.453125" style="10" customWidth="1"/>
    <col min="4113" max="4114" width="9.81640625" style="10" customWidth="1"/>
    <col min="4115" max="4115" width="18.54296875" style="10" customWidth="1"/>
    <col min="4116" max="4357" width="9.54296875" style="10"/>
    <col min="4358" max="4359" width="8.1796875" style="10" customWidth="1"/>
    <col min="4360" max="4360" width="14.1796875" style="10" customWidth="1"/>
    <col min="4361" max="4361" width="9.81640625" style="10" customWidth="1"/>
    <col min="4362" max="4362" width="14.1796875" style="10" customWidth="1"/>
    <col min="4363" max="4363" width="9.81640625" style="10" customWidth="1"/>
    <col min="4364" max="4364" width="12" style="10" customWidth="1"/>
    <col min="4365" max="4365" width="13.6328125" style="10" customWidth="1"/>
    <col min="4366" max="4366" width="8.7265625" style="10" customWidth="1"/>
    <col min="4367" max="4367" width="9.81640625" style="10" customWidth="1"/>
    <col min="4368" max="4368" width="11.453125" style="10" customWidth="1"/>
    <col min="4369" max="4370" width="9.81640625" style="10" customWidth="1"/>
    <col min="4371" max="4371" width="18.54296875" style="10" customWidth="1"/>
    <col min="4372" max="4613" width="9.54296875" style="10"/>
    <col min="4614" max="4615" width="8.1796875" style="10" customWidth="1"/>
    <col min="4616" max="4616" width="14.1796875" style="10" customWidth="1"/>
    <col min="4617" max="4617" width="9.81640625" style="10" customWidth="1"/>
    <col min="4618" max="4618" width="14.1796875" style="10" customWidth="1"/>
    <col min="4619" max="4619" width="9.81640625" style="10" customWidth="1"/>
    <col min="4620" max="4620" width="12" style="10" customWidth="1"/>
    <col min="4621" max="4621" width="13.6328125" style="10" customWidth="1"/>
    <col min="4622" max="4622" width="8.7265625" style="10" customWidth="1"/>
    <col min="4623" max="4623" width="9.81640625" style="10" customWidth="1"/>
    <col min="4624" max="4624" width="11.453125" style="10" customWidth="1"/>
    <col min="4625" max="4626" width="9.81640625" style="10" customWidth="1"/>
    <col min="4627" max="4627" width="18.54296875" style="10" customWidth="1"/>
    <col min="4628" max="4869" width="9.54296875" style="10"/>
    <col min="4870" max="4871" width="8.1796875" style="10" customWidth="1"/>
    <col min="4872" max="4872" width="14.1796875" style="10" customWidth="1"/>
    <col min="4873" max="4873" width="9.81640625" style="10" customWidth="1"/>
    <col min="4874" max="4874" width="14.1796875" style="10" customWidth="1"/>
    <col min="4875" max="4875" width="9.81640625" style="10" customWidth="1"/>
    <col min="4876" max="4876" width="12" style="10" customWidth="1"/>
    <col min="4877" max="4877" width="13.6328125" style="10" customWidth="1"/>
    <col min="4878" max="4878" width="8.7265625" style="10" customWidth="1"/>
    <col min="4879" max="4879" width="9.81640625" style="10" customWidth="1"/>
    <col min="4880" max="4880" width="11.453125" style="10" customWidth="1"/>
    <col min="4881" max="4882" width="9.81640625" style="10" customWidth="1"/>
    <col min="4883" max="4883" width="18.54296875" style="10" customWidth="1"/>
    <col min="4884" max="5125" width="9.54296875" style="10"/>
    <col min="5126" max="5127" width="8.1796875" style="10" customWidth="1"/>
    <col min="5128" max="5128" width="14.1796875" style="10" customWidth="1"/>
    <col min="5129" max="5129" width="9.81640625" style="10" customWidth="1"/>
    <col min="5130" max="5130" width="14.1796875" style="10" customWidth="1"/>
    <col min="5131" max="5131" width="9.81640625" style="10" customWidth="1"/>
    <col min="5132" max="5132" width="12" style="10" customWidth="1"/>
    <col min="5133" max="5133" width="13.6328125" style="10" customWidth="1"/>
    <col min="5134" max="5134" width="8.7265625" style="10" customWidth="1"/>
    <col min="5135" max="5135" width="9.81640625" style="10" customWidth="1"/>
    <col min="5136" max="5136" width="11.453125" style="10" customWidth="1"/>
    <col min="5137" max="5138" width="9.81640625" style="10" customWidth="1"/>
    <col min="5139" max="5139" width="18.54296875" style="10" customWidth="1"/>
    <col min="5140" max="5381" width="9.54296875" style="10"/>
    <col min="5382" max="5383" width="8.1796875" style="10" customWidth="1"/>
    <col min="5384" max="5384" width="14.1796875" style="10" customWidth="1"/>
    <col min="5385" max="5385" width="9.81640625" style="10" customWidth="1"/>
    <col min="5386" max="5386" width="14.1796875" style="10" customWidth="1"/>
    <col min="5387" max="5387" width="9.81640625" style="10" customWidth="1"/>
    <col min="5388" max="5388" width="12" style="10" customWidth="1"/>
    <col min="5389" max="5389" width="13.6328125" style="10" customWidth="1"/>
    <col min="5390" max="5390" width="8.7265625" style="10" customWidth="1"/>
    <col min="5391" max="5391" width="9.81640625" style="10" customWidth="1"/>
    <col min="5392" max="5392" width="11.453125" style="10" customWidth="1"/>
    <col min="5393" max="5394" width="9.81640625" style="10" customWidth="1"/>
    <col min="5395" max="5395" width="18.54296875" style="10" customWidth="1"/>
    <col min="5396" max="5637" width="9.54296875" style="10"/>
    <col min="5638" max="5639" width="8.1796875" style="10" customWidth="1"/>
    <col min="5640" max="5640" width="14.1796875" style="10" customWidth="1"/>
    <col min="5641" max="5641" width="9.81640625" style="10" customWidth="1"/>
    <col min="5642" max="5642" width="14.1796875" style="10" customWidth="1"/>
    <col min="5643" max="5643" width="9.81640625" style="10" customWidth="1"/>
    <col min="5644" max="5644" width="12" style="10" customWidth="1"/>
    <col min="5645" max="5645" width="13.6328125" style="10" customWidth="1"/>
    <col min="5646" max="5646" width="8.7265625" style="10" customWidth="1"/>
    <col min="5647" max="5647" width="9.81640625" style="10" customWidth="1"/>
    <col min="5648" max="5648" width="11.453125" style="10" customWidth="1"/>
    <col min="5649" max="5650" width="9.81640625" style="10" customWidth="1"/>
    <col min="5651" max="5651" width="18.54296875" style="10" customWidth="1"/>
    <col min="5652" max="5893" width="9.54296875" style="10"/>
    <col min="5894" max="5895" width="8.1796875" style="10" customWidth="1"/>
    <col min="5896" max="5896" width="14.1796875" style="10" customWidth="1"/>
    <col min="5897" max="5897" width="9.81640625" style="10" customWidth="1"/>
    <col min="5898" max="5898" width="14.1796875" style="10" customWidth="1"/>
    <col min="5899" max="5899" width="9.81640625" style="10" customWidth="1"/>
    <col min="5900" max="5900" width="12" style="10" customWidth="1"/>
    <col min="5901" max="5901" width="13.6328125" style="10" customWidth="1"/>
    <col min="5902" max="5902" width="8.7265625" style="10" customWidth="1"/>
    <col min="5903" max="5903" width="9.81640625" style="10" customWidth="1"/>
    <col min="5904" max="5904" width="11.453125" style="10" customWidth="1"/>
    <col min="5905" max="5906" width="9.81640625" style="10" customWidth="1"/>
    <col min="5907" max="5907" width="18.54296875" style="10" customWidth="1"/>
    <col min="5908" max="6149" width="9.54296875" style="10"/>
    <col min="6150" max="6151" width="8.1796875" style="10" customWidth="1"/>
    <col min="6152" max="6152" width="14.1796875" style="10" customWidth="1"/>
    <col min="6153" max="6153" width="9.81640625" style="10" customWidth="1"/>
    <col min="6154" max="6154" width="14.1796875" style="10" customWidth="1"/>
    <col min="6155" max="6155" width="9.81640625" style="10" customWidth="1"/>
    <col min="6156" max="6156" width="12" style="10" customWidth="1"/>
    <col min="6157" max="6157" width="13.6328125" style="10" customWidth="1"/>
    <col min="6158" max="6158" width="8.7265625" style="10" customWidth="1"/>
    <col min="6159" max="6159" width="9.81640625" style="10" customWidth="1"/>
    <col min="6160" max="6160" width="11.453125" style="10" customWidth="1"/>
    <col min="6161" max="6162" width="9.81640625" style="10" customWidth="1"/>
    <col min="6163" max="6163" width="18.54296875" style="10" customWidth="1"/>
    <col min="6164" max="6405" width="9.54296875" style="10"/>
    <col min="6406" max="6407" width="8.1796875" style="10" customWidth="1"/>
    <col min="6408" max="6408" width="14.1796875" style="10" customWidth="1"/>
    <col min="6409" max="6409" width="9.81640625" style="10" customWidth="1"/>
    <col min="6410" max="6410" width="14.1796875" style="10" customWidth="1"/>
    <col min="6411" max="6411" width="9.81640625" style="10" customWidth="1"/>
    <col min="6412" max="6412" width="12" style="10" customWidth="1"/>
    <col min="6413" max="6413" width="13.6328125" style="10" customWidth="1"/>
    <col min="6414" max="6414" width="8.7265625" style="10" customWidth="1"/>
    <col min="6415" max="6415" width="9.81640625" style="10" customWidth="1"/>
    <col min="6416" max="6416" width="11.453125" style="10" customWidth="1"/>
    <col min="6417" max="6418" width="9.81640625" style="10" customWidth="1"/>
    <col min="6419" max="6419" width="18.54296875" style="10" customWidth="1"/>
    <col min="6420" max="6661" width="9.54296875" style="10"/>
    <col min="6662" max="6663" width="8.1796875" style="10" customWidth="1"/>
    <col min="6664" max="6664" width="14.1796875" style="10" customWidth="1"/>
    <col min="6665" max="6665" width="9.81640625" style="10" customWidth="1"/>
    <col min="6666" max="6666" width="14.1796875" style="10" customWidth="1"/>
    <col min="6667" max="6667" width="9.81640625" style="10" customWidth="1"/>
    <col min="6668" max="6668" width="12" style="10" customWidth="1"/>
    <col min="6669" max="6669" width="13.6328125" style="10" customWidth="1"/>
    <col min="6670" max="6670" width="8.7265625" style="10" customWidth="1"/>
    <col min="6671" max="6671" width="9.81640625" style="10" customWidth="1"/>
    <col min="6672" max="6672" width="11.453125" style="10" customWidth="1"/>
    <col min="6673" max="6674" width="9.81640625" style="10" customWidth="1"/>
    <col min="6675" max="6675" width="18.54296875" style="10" customWidth="1"/>
    <col min="6676" max="6917" width="9.54296875" style="10"/>
    <col min="6918" max="6919" width="8.1796875" style="10" customWidth="1"/>
    <col min="6920" max="6920" width="14.1796875" style="10" customWidth="1"/>
    <col min="6921" max="6921" width="9.81640625" style="10" customWidth="1"/>
    <col min="6922" max="6922" width="14.1796875" style="10" customWidth="1"/>
    <col min="6923" max="6923" width="9.81640625" style="10" customWidth="1"/>
    <col min="6924" max="6924" width="12" style="10" customWidth="1"/>
    <col min="6925" max="6925" width="13.6328125" style="10" customWidth="1"/>
    <col min="6926" max="6926" width="8.7265625" style="10" customWidth="1"/>
    <col min="6927" max="6927" width="9.81640625" style="10" customWidth="1"/>
    <col min="6928" max="6928" width="11.453125" style="10" customWidth="1"/>
    <col min="6929" max="6930" width="9.81640625" style="10" customWidth="1"/>
    <col min="6931" max="6931" width="18.54296875" style="10" customWidth="1"/>
    <col min="6932" max="7173" width="9.54296875" style="10"/>
    <col min="7174" max="7175" width="8.1796875" style="10" customWidth="1"/>
    <col min="7176" max="7176" width="14.1796875" style="10" customWidth="1"/>
    <col min="7177" max="7177" width="9.81640625" style="10" customWidth="1"/>
    <col min="7178" max="7178" width="14.1796875" style="10" customWidth="1"/>
    <col min="7179" max="7179" width="9.81640625" style="10" customWidth="1"/>
    <col min="7180" max="7180" width="12" style="10" customWidth="1"/>
    <col min="7181" max="7181" width="13.6328125" style="10" customWidth="1"/>
    <col min="7182" max="7182" width="8.7265625" style="10" customWidth="1"/>
    <col min="7183" max="7183" width="9.81640625" style="10" customWidth="1"/>
    <col min="7184" max="7184" width="11.453125" style="10" customWidth="1"/>
    <col min="7185" max="7186" width="9.81640625" style="10" customWidth="1"/>
    <col min="7187" max="7187" width="18.54296875" style="10" customWidth="1"/>
    <col min="7188" max="7429" width="9.54296875" style="10"/>
    <col min="7430" max="7431" width="8.1796875" style="10" customWidth="1"/>
    <col min="7432" max="7432" width="14.1796875" style="10" customWidth="1"/>
    <col min="7433" max="7433" width="9.81640625" style="10" customWidth="1"/>
    <col min="7434" max="7434" width="14.1796875" style="10" customWidth="1"/>
    <col min="7435" max="7435" width="9.81640625" style="10" customWidth="1"/>
    <col min="7436" max="7436" width="12" style="10" customWidth="1"/>
    <col min="7437" max="7437" width="13.6328125" style="10" customWidth="1"/>
    <col min="7438" max="7438" width="8.7265625" style="10" customWidth="1"/>
    <col min="7439" max="7439" width="9.81640625" style="10" customWidth="1"/>
    <col min="7440" max="7440" width="11.453125" style="10" customWidth="1"/>
    <col min="7441" max="7442" width="9.81640625" style="10" customWidth="1"/>
    <col min="7443" max="7443" width="18.54296875" style="10" customWidth="1"/>
    <col min="7444" max="7685" width="9.54296875" style="10"/>
    <col min="7686" max="7687" width="8.1796875" style="10" customWidth="1"/>
    <col min="7688" max="7688" width="14.1796875" style="10" customWidth="1"/>
    <col min="7689" max="7689" width="9.81640625" style="10" customWidth="1"/>
    <col min="7690" max="7690" width="14.1796875" style="10" customWidth="1"/>
    <col min="7691" max="7691" width="9.81640625" style="10" customWidth="1"/>
    <col min="7692" max="7692" width="12" style="10" customWidth="1"/>
    <col min="7693" max="7693" width="13.6328125" style="10" customWidth="1"/>
    <col min="7694" max="7694" width="8.7265625" style="10" customWidth="1"/>
    <col min="7695" max="7695" width="9.81640625" style="10" customWidth="1"/>
    <col min="7696" max="7696" width="11.453125" style="10" customWidth="1"/>
    <col min="7697" max="7698" width="9.81640625" style="10" customWidth="1"/>
    <col min="7699" max="7699" width="18.54296875" style="10" customWidth="1"/>
    <col min="7700" max="7941" width="9.54296875" style="10"/>
    <col min="7942" max="7943" width="8.1796875" style="10" customWidth="1"/>
    <col min="7944" max="7944" width="14.1796875" style="10" customWidth="1"/>
    <col min="7945" max="7945" width="9.81640625" style="10" customWidth="1"/>
    <col min="7946" max="7946" width="14.1796875" style="10" customWidth="1"/>
    <col min="7947" max="7947" width="9.81640625" style="10" customWidth="1"/>
    <col min="7948" max="7948" width="12" style="10" customWidth="1"/>
    <col min="7949" max="7949" width="13.6328125" style="10" customWidth="1"/>
    <col min="7950" max="7950" width="8.7265625" style="10" customWidth="1"/>
    <col min="7951" max="7951" width="9.81640625" style="10" customWidth="1"/>
    <col min="7952" max="7952" width="11.453125" style="10" customWidth="1"/>
    <col min="7953" max="7954" width="9.81640625" style="10" customWidth="1"/>
    <col min="7955" max="7955" width="18.54296875" style="10" customWidth="1"/>
    <col min="7956" max="8197" width="9.54296875" style="10"/>
    <col min="8198" max="8199" width="8.1796875" style="10" customWidth="1"/>
    <col min="8200" max="8200" width="14.1796875" style="10" customWidth="1"/>
    <col min="8201" max="8201" width="9.81640625" style="10" customWidth="1"/>
    <col min="8202" max="8202" width="14.1796875" style="10" customWidth="1"/>
    <col min="8203" max="8203" width="9.81640625" style="10" customWidth="1"/>
    <col min="8204" max="8204" width="12" style="10" customWidth="1"/>
    <col min="8205" max="8205" width="13.6328125" style="10" customWidth="1"/>
    <col min="8206" max="8206" width="8.7265625" style="10" customWidth="1"/>
    <col min="8207" max="8207" width="9.81640625" style="10" customWidth="1"/>
    <col min="8208" max="8208" width="11.453125" style="10" customWidth="1"/>
    <col min="8209" max="8210" width="9.81640625" style="10" customWidth="1"/>
    <col min="8211" max="8211" width="18.54296875" style="10" customWidth="1"/>
    <col min="8212" max="8453" width="9.54296875" style="10"/>
    <col min="8454" max="8455" width="8.1796875" style="10" customWidth="1"/>
    <col min="8456" max="8456" width="14.1796875" style="10" customWidth="1"/>
    <col min="8457" max="8457" width="9.81640625" style="10" customWidth="1"/>
    <col min="8458" max="8458" width="14.1796875" style="10" customWidth="1"/>
    <col min="8459" max="8459" width="9.81640625" style="10" customWidth="1"/>
    <col min="8460" max="8460" width="12" style="10" customWidth="1"/>
    <col min="8461" max="8461" width="13.6328125" style="10" customWidth="1"/>
    <col min="8462" max="8462" width="8.7265625" style="10" customWidth="1"/>
    <col min="8463" max="8463" width="9.81640625" style="10" customWidth="1"/>
    <col min="8464" max="8464" width="11.453125" style="10" customWidth="1"/>
    <col min="8465" max="8466" width="9.81640625" style="10" customWidth="1"/>
    <col min="8467" max="8467" width="18.54296875" style="10" customWidth="1"/>
    <col min="8468" max="8709" width="9.54296875" style="10"/>
    <col min="8710" max="8711" width="8.1796875" style="10" customWidth="1"/>
    <col min="8712" max="8712" width="14.1796875" style="10" customWidth="1"/>
    <col min="8713" max="8713" width="9.81640625" style="10" customWidth="1"/>
    <col min="8714" max="8714" width="14.1796875" style="10" customWidth="1"/>
    <col min="8715" max="8715" width="9.81640625" style="10" customWidth="1"/>
    <col min="8716" max="8716" width="12" style="10" customWidth="1"/>
    <col min="8717" max="8717" width="13.6328125" style="10" customWidth="1"/>
    <col min="8718" max="8718" width="8.7265625" style="10" customWidth="1"/>
    <col min="8719" max="8719" width="9.81640625" style="10" customWidth="1"/>
    <col min="8720" max="8720" width="11.453125" style="10" customWidth="1"/>
    <col min="8721" max="8722" width="9.81640625" style="10" customWidth="1"/>
    <col min="8723" max="8723" width="18.54296875" style="10" customWidth="1"/>
    <col min="8724" max="8965" width="9.54296875" style="10"/>
    <col min="8966" max="8967" width="8.1796875" style="10" customWidth="1"/>
    <col min="8968" max="8968" width="14.1796875" style="10" customWidth="1"/>
    <col min="8969" max="8969" width="9.81640625" style="10" customWidth="1"/>
    <col min="8970" max="8970" width="14.1796875" style="10" customWidth="1"/>
    <col min="8971" max="8971" width="9.81640625" style="10" customWidth="1"/>
    <col min="8972" max="8972" width="12" style="10" customWidth="1"/>
    <col min="8973" max="8973" width="13.6328125" style="10" customWidth="1"/>
    <col min="8974" max="8974" width="8.7265625" style="10" customWidth="1"/>
    <col min="8975" max="8975" width="9.81640625" style="10" customWidth="1"/>
    <col min="8976" max="8976" width="11.453125" style="10" customWidth="1"/>
    <col min="8977" max="8978" width="9.81640625" style="10" customWidth="1"/>
    <col min="8979" max="8979" width="18.54296875" style="10" customWidth="1"/>
    <col min="8980" max="9221" width="9.54296875" style="10"/>
    <col min="9222" max="9223" width="8.1796875" style="10" customWidth="1"/>
    <col min="9224" max="9224" width="14.1796875" style="10" customWidth="1"/>
    <col min="9225" max="9225" width="9.81640625" style="10" customWidth="1"/>
    <col min="9226" max="9226" width="14.1796875" style="10" customWidth="1"/>
    <col min="9227" max="9227" width="9.81640625" style="10" customWidth="1"/>
    <col min="9228" max="9228" width="12" style="10" customWidth="1"/>
    <col min="9229" max="9229" width="13.6328125" style="10" customWidth="1"/>
    <col min="9230" max="9230" width="8.7265625" style="10" customWidth="1"/>
    <col min="9231" max="9231" width="9.81640625" style="10" customWidth="1"/>
    <col min="9232" max="9232" width="11.453125" style="10" customWidth="1"/>
    <col min="9233" max="9234" width="9.81640625" style="10" customWidth="1"/>
    <col min="9235" max="9235" width="18.54296875" style="10" customWidth="1"/>
    <col min="9236" max="9477" width="9.54296875" style="10"/>
    <col min="9478" max="9479" width="8.1796875" style="10" customWidth="1"/>
    <col min="9480" max="9480" width="14.1796875" style="10" customWidth="1"/>
    <col min="9481" max="9481" width="9.81640625" style="10" customWidth="1"/>
    <col min="9482" max="9482" width="14.1796875" style="10" customWidth="1"/>
    <col min="9483" max="9483" width="9.81640625" style="10" customWidth="1"/>
    <col min="9484" max="9484" width="12" style="10" customWidth="1"/>
    <col min="9485" max="9485" width="13.6328125" style="10" customWidth="1"/>
    <col min="9486" max="9486" width="8.7265625" style="10" customWidth="1"/>
    <col min="9487" max="9487" width="9.81640625" style="10" customWidth="1"/>
    <col min="9488" max="9488" width="11.453125" style="10" customWidth="1"/>
    <col min="9489" max="9490" width="9.81640625" style="10" customWidth="1"/>
    <col min="9491" max="9491" width="18.54296875" style="10" customWidth="1"/>
    <col min="9492" max="9733" width="9.54296875" style="10"/>
    <col min="9734" max="9735" width="8.1796875" style="10" customWidth="1"/>
    <col min="9736" max="9736" width="14.1796875" style="10" customWidth="1"/>
    <col min="9737" max="9737" width="9.81640625" style="10" customWidth="1"/>
    <col min="9738" max="9738" width="14.1796875" style="10" customWidth="1"/>
    <col min="9739" max="9739" width="9.81640625" style="10" customWidth="1"/>
    <col min="9740" max="9740" width="12" style="10" customWidth="1"/>
    <col min="9741" max="9741" width="13.6328125" style="10" customWidth="1"/>
    <col min="9742" max="9742" width="8.7265625" style="10" customWidth="1"/>
    <col min="9743" max="9743" width="9.81640625" style="10" customWidth="1"/>
    <col min="9744" max="9744" width="11.453125" style="10" customWidth="1"/>
    <col min="9745" max="9746" width="9.81640625" style="10" customWidth="1"/>
    <col min="9747" max="9747" width="18.54296875" style="10" customWidth="1"/>
    <col min="9748" max="9989" width="9.54296875" style="10"/>
    <col min="9990" max="9991" width="8.1796875" style="10" customWidth="1"/>
    <col min="9992" max="9992" width="14.1796875" style="10" customWidth="1"/>
    <col min="9993" max="9993" width="9.81640625" style="10" customWidth="1"/>
    <col min="9994" max="9994" width="14.1796875" style="10" customWidth="1"/>
    <col min="9995" max="9995" width="9.81640625" style="10" customWidth="1"/>
    <col min="9996" max="9996" width="12" style="10" customWidth="1"/>
    <col min="9997" max="9997" width="13.6328125" style="10" customWidth="1"/>
    <col min="9998" max="9998" width="8.7265625" style="10" customWidth="1"/>
    <col min="9999" max="9999" width="9.81640625" style="10" customWidth="1"/>
    <col min="10000" max="10000" width="11.453125" style="10" customWidth="1"/>
    <col min="10001" max="10002" width="9.81640625" style="10" customWidth="1"/>
    <col min="10003" max="10003" width="18.54296875" style="10" customWidth="1"/>
    <col min="10004" max="10245" width="9.54296875" style="10"/>
    <col min="10246" max="10247" width="8.1796875" style="10" customWidth="1"/>
    <col min="10248" max="10248" width="14.1796875" style="10" customWidth="1"/>
    <col min="10249" max="10249" width="9.81640625" style="10" customWidth="1"/>
    <col min="10250" max="10250" width="14.1796875" style="10" customWidth="1"/>
    <col min="10251" max="10251" width="9.81640625" style="10" customWidth="1"/>
    <col min="10252" max="10252" width="12" style="10" customWidth="1"/>
    <col min="10253" max="10253" width="13.6328125" style="10" customWidth="1"/>
    <col min="10254" max="10254" width="8.7265625" style="10" customWidth="1"/>
    <col min="10255" max="10255" width="9.81640625" style="10" customWidth="1"/>
    <col min="10256" max="10256" width="11.453125" style="10" customWidth="1"/>
    <col min="10257" max="10258" width="9.81640625" style="10" customWidth="1"/>
    <col min="10259" max="10259" width="18.54296875" style="10" customWidth="1"/>
    <col min="10260" max="10501" width="9.54296875" style="10"/>
    <col min="10502" max="10503" width="8.1796875" style="10" customWidth="1"/>
    <col min="10504" max="10504" width="14.1796875" style="10" customWidth="1"/>
    <col min="10505" max="10505" width="9.81640625" style="10" customWidth="1"/>
    <col min="10506" max="10506" width="14.1796875" style="10" customWidth="1"/>
    <col min="10507" max="10507" width="9.81640625" style="10" customWidth="1"/>
    <col min="10508" max="10508" width="12" style="10" customWidth="1"/>
    <col min="10509" max="10509" width="13.6328125" style="10" customWidth="1"/>
    <col min="10510" max="10510" width="8.7265625" style="10" customWidth="1"/>
    <col min="10511" max="10511" width="9.81640625" style="10" customWidth="1"/>
    <col min="10512" max="10512" width="11.453125" style="10" customWidth="1"/>
    <col min="10513" max="10514" width="9.81640625" style="10" customWidth="1"/>
    <col min="10515" max="10515" width="18.54296875" style="10" customWidth="1"/>
    <col min="10516" max="10757" width="9.54296875" style="10"/>
    <col min="10758" max="10759" width="8.1796875" style="10" customWidth="1"/>
    <col min="10760" max="10760" width="14.1796875" style="10" customWidth="1"/>
    <col min="10761" max="10761" width="9.81640625" style="10" customWidth="1"/>
    <col min="10762" max="10762" width="14.1796875" style="10" customWidth="1"/>
    <col min="10763" max="10763" width="9.81640625" style="10" customWidth="1"/>
    <col min="10764" max="10764" width="12" style="10" customWidth="1"/>
    <col min="10765" max="10765" width="13.6328125" style="10" customWidth="1"/>
    <col min="10766" max="10766" width="8.7265625" style="10" customWidth="1"/>
    <col min="10767" max="10767" width="9.81640625" style="10" customWidth="1"/>
    <col min="10768" max="10768" width="11.453125" style="10" customWidth="1"/>
    <col min="10769" max="10770" width="9.81640625" style="10" customWidth="1"/>
    <col min="10771" max="10771" width="18.54296875" style="10" customWidth="1"/>
    <col min="10772" max="11013" width="9.54296875" style="10"/>
    <col min="11014" max="11015" width="8.1796875" style="10" customWidth="1"/>
    <col min="11016" max="11016" width="14.1796875" style="10" customWidth="1"/>
    <col min="11017" max="11017" width="9.81640625" style="10" customWidth="1"/>
    <col min="11018" max="11018" width="14.1796875" style="10" customWidth="1"/>
    <col min="11019" max="11019" width="9.81640625" style="10" customWidth="1"/>
    <col min="11020" max="11020" width="12" style="10" customWidth="1"/>
    <col min="11021" max="11021" width="13.6328125" style="10" customWidth="1"/>
    <col min="11022" max="11022" width="8.7265625" style="10" customWidth="1"/>
    <col min="11023" max="11023" width="9.81640625" style="10" customWidth="1"/>
    <col min="11024" max="11024" width="11.453125" style="10" customWidth="1"/>
    <col min="11025" max="11026" width="9.81640625" style="10" customWidth="1"/>
    <col min="11027" max="11027" width="18.54296875" style="10" customWidth="1"/>
    <col min="11028" max="11269" width="9.54296875" style="10"/>
    <col min="11270" max="11271" width="8.1796875" style="10" customWidth="1"/>
    <col min="11272" max="11272" width="14.1796875" style="10" customWidth="1"/>
    <col min="11273" max="11273" width="9.81640625" style="10" customWidth="1"/>
    <col min="11274" max="11274" width="14.1796875" style="10" customWidth="1"/>
    <col min="11275" max="11275" width="9.81640625" style="10" customWidth="1"/>
    <col min="11276" max="11276" width="12" style="10" customWidth="1"/>
    <col min="11277" max="11277" width="13.6328125" style="10" customWidth="1"/>
    <col min="11278" max="11278" width="8.7265625" style="10" customWidth="1"/>
    <col min="11279" max="11279" width="9.81640625" style="10" customWidth="1"/>
    <col min="11280" max="11280" width="11.453125" style="10" customWidth="1"/>
    <col min="11281" max="11282" width="9.81640625" style="10" customWidth="1"/>
    <col min="11283" max="11283" width="18.54296875" style="10" customWidth="1"/>
    <col min="11284" max="11525" width="9.54296875" style="10"/>
    <col min="11526" max="11527" width="8.1796875" style="10" customWidth="1"/>
    <col min="11528" max="11528" width="14.1796875" style="10" customWidth="1"/>
    <col min="11529" max="11529" width="9.81640625" style="10" customWidth="1"/>
    <col min="11530" max="11530" width="14.1796875" style="10" customWidth="1"/>
    <col min="11531" max="11531" width="9.81640625" style="10" customWidth="1"/>
    <col min="11532" max="11532" width="12" style="10" customWidth="1"/>
    <col min="11533" max="11533" width="13.6328125" style="10" customWidth="1"/>
    <col min="11534" max="11534" width="8.7265625" style="10" customWidth="1"/>
    <col min="11535" max="11535" width="9.81640625" style="10" customWidth="1"/>
    <col min="11536" max="11536" width="11.453125" style="10" customWidth="1"/>
    <col min="11537" max="11538" width="9.81640625" style="10" customWidth="1"/>
    <col min="11539" max="11539" width="18.54296875" style="10" customWidth="1"/>
    <col min="11540" max="11781" width="9.54296875" style="10"/>
    <col min="11782" max="11783" width="8.1796875" style="10" customWidth="1"/>
    <col min="11784" max="11784" width="14.1796875" style="10" customWidth="1"/>
    <col min="11785" max="11785" width="9.81640625" style="10" customWidth="1"/>
    <col min="11786" max="11786" width="14.1796875" style="10" customWidth="1"/>
    <col min="11787" max="11787" width="9.81640625" style="10" customWidth="1"/>
    <col min="11788" max="11788" width="12" style="10" customWidth="1"/>
    <col min="11789" max="11789" width="13.6328125" style="10" customWidth="1"/>
    <col min="11790" max="11790" width="8.7265625" style="10" customWidth="1"/>
    <col min="11791" max="11791" width="9.81640625" style="10" customWidth="1"/>
    <col min="11792" max="11792" width="11.453125" style="10" customWidth="1"/>
    <col min="11793" max="11794" width="9.81640625" style="10" customWidth="1"/>
    <col min="11795" max="11795" width="18.54296875" style="10" customWidth="1"/>
    <col min="11796" max="12037" width="9.54296875" style="10"/>
    <col min="12038" max="12039" width="8.1796875" style="10" customWidth="1"/>
    <col min="12040" max="12040" width="14.1796875" style="10" customWidth="1"/>
    <col min="12041" max="12041" width="9.81640625" style="10" customWidth="1"/>
    <col min="12042" max="12042" width="14.1796875" style="10" customWidth="1"/>
    <col min="12043" max="12043" width="9.81640625" style="10" customWidth="1"/>
    <col min="12044" max="12044" width="12" style="10" customWidth="1"/>
    <col min="12045" max="12045" width="13.6328125" style="10" customWidth="1"/>
    <col min="12046" max="12046" width="8.7265625" style="10" customWidth="1"/>
    <col min="12047" max="12047" width="9.81640625" style="10" customWidth="1"/>
    <col min="12048" max="12048" width="11.453125" style="10" customWidth="1"/>
    <col min="12049" max="12050" width="9.81640625" style="10" customWidth="1"/>
    <col min="12051" max="12051" width="18.54296875" style="10" customWidth="1"/>
    <col min="12052" max="12293" width="9.54296875" style="10"/>
    <col min="12294" max="12295" width="8.1796875" style="10" customWidth="1"/>
    <col min="12296" max="12296" width="14.1796875" style="10" customWidth="1"/>
    <col min="12297" max="12297" width="9.81640625" style="10" customWidth="1"/>
    <col min="12298" max="12298" width="14.1796875" style="10" customWidth="1"/>
    <col min="12299" max="12299" width="9.81640625" style="10" customWidth="1"/>
    <col min="12300" max="12300" width="12" style="10" customWidth="1"/>
    <col min="12301" max="12301" width="13.6328125" style="10" customWidth="1"/>
    <col min="12302" max="12302" width="8.7265625" style="10" customWidth="1"/>
    <col min="12303" max="12303" width="9.81640625" style="10" customWidth="1"/>
    <col min="12304" max="12304" width="11.453125" style="10" customWidth="1"/>
    <col min="12305" max="12306" width="9.81640625" style="10" customWidth="1"/>
    <col min="12307" max="12307" width="18.54296875" style="10" customWidth="1"/>
    <col min="12308" max="12549" width="9.54296875" style="10"/>
    <col min="12550" max="12551" width="8.1796875" style="10" customWidth="1"/>
    <col min="12552" max="12552" width="14.1796875" style="10" customWidth="1"/>
    <col min="12553" max="12553" width="9.81640625" style="10" customWidth="1"/>
    <col min="12554" max="12554" width="14.1796875" style="10" customWidth="1"/>
    <col min="12555" max="12555" width="9.81640625" style="10" customWidth="1"/>
    <col min="12556" max="12556" width="12" style="10" customWidth="1"/>
    <col min="12557" max="12557" width="13.6328125" style="10" customWidth="1"/>
    <col min="12558" max="12558" width="8.7265625" style="10" customWidth="1"/>
    <col min="12559" max="12559" width="9.81640625" style="10" customWidth="1"/>
    <col min="12560" max="12560" width="11.453125" style="10" customWidth="1"/>
    <col min="12561" max="12562" width="9.81640625" style="10" customWidth="1"/>
    <col min="12563" max="12563" width="18.54296875" style="10" customWidth="1"/>
    <col min="12564" max="12805" width="9.54296875" style="10"/>
    <col min="12806" max="12807" width="8.1796875" style="10" customWidth="1"/>
    <col min="12808" max="12808" width="14.1796875" style="10" customWidth="1"/>
    <col min="12809" max="12809" width="9.81640625" style="10" customWidth="1"/>
    <col min="12810" max="12810" width="14.1796875" style="10" customWidth="1"/>
    <col min="12811" max="12811" width="9.81640625" style="10" customWidth="1"/>
    <col min="12812" max="12812" width="12" style="10" customWidth="1"/>
    <col min="12813" max="12813" width="13.6328125" style="10" customWidth="1"/>
    <col min="12814" max="12814" width="8.7265625" style="10" customWidth="1"/>
    <col min="12815" max="12815" width="9.81640625" style="10" customWidth="1"/>
    <col min="12816" max="12816" width="11.453125" style="10" customWidth="1"/>
    <col min="12817" max="12818" width="9.81640625" style="10" customWidth="1"/>
    <col min="12819" max="12819" width="18.54296875" style="10" customWidth="1"/>
    <col min="12820" max="13061" width="9.54296875" style="10"/>
    <col min="13062" max="13063" width="8.1796875" style="10" customWidth="1"/>
    <col min="13064" max="13064" width="14.1796875" style="10" customWidth="1"/>
    <col min="13065" max="13065" width="9.81640625" style="10" customWidth="1"/>
    <col min="13066" max="13066" width="14.1796875" style="10" customWidth="1"/>
    <col min="13067" max="13067" width="9.81640625" style="10" customWidth="1"/>
    <col min="13068" max="13068" width="12" style="10" customWidth="1"/>
    <col min="13069" max="13069" width="13.6328125" style="10" customWidth="1"/>
    <col min="13070" max="13070" width="8.7265625" style="10" customWidth="1"/>
    <col min="13071" max="13071" width="9.81640625" style="10" customWidth="1"/>
    <col min="13072" max="13072" width="11.453125" style="10" customWidth="1"/>
    <col min="13073" max="13074" width="9.81640625" style="10" customWidth="1"/>
    <col min="13075" max="13075" width="18.54296875" style="10" customWidth="1"/>
    <col min="13076" max="13317" width="9.54296875" style="10"/>
    <col min="13318" max="13319" width="8.1796875" style="10" customWidth="1"/>
    <col min="13320" max="13320" width="14.1796875" style="10" customWidth="1"/>
    <col min="13321" max="13321" width="9.81640625" style="10" customWidth="1"/>
    <col min="13322" max="13322" width="14.1796875" style="10" customWidth="1"/>
    <col min="13323" max="13323" width="9.81640625" style="10" customWidth="1"/>
    <col min="13324" max="13324" width="12" style="10" customWidth="1"/>
    <col min="13325" max="13325" width="13.6328125" style="10" customWidth="1"/>
    <col min="13326" max="13326" width="8.7265625" style="10" customWidth="1"/>
    <col min="13327" max="13327" width="9.81640625" style="10" customWidth="1"/>
    <col min="13328" max="13328" width="11.453125" style="10" customWidth="1"/>
    <col min="13329" max="13330" width="9.81640625" style="10" customWidth="1"/>
    <col min="13331" max="13331" width="18.54296875" style="10" customWidth="1"/>
    <col min="13332" max="13573" width="9.54296875" style="10"/>
    <col min="13574" max="13575" width="8.1796875" style="10" customWidth="1"/>
    <col min="13576" max="13576" width="14.1796875" style="10" customWidth="1"/>
    <col min="13577" max="13577" width="9.81640625" style="10" customWidth="1"/>
    <col min="13578" max="13578" width="14.1796875" style="10" customWidth="1"/>
    <col min="13579" max="13579" width="9.81640625" style="10" customWidth="1"/>
    <col min="13580" max="13580" width="12" style="10" customWidth="1"/>
    <col min="13581" max="13581" width="13.6328125" style="10" customWidth="1"/>
    <col min="13582" max="13582" width="8.7265625" style="10" customWidth="1"/>
    <col min="13583" max="13583" width="9.81640625" style="10" customWidth="1"/>
    <col min="13584" max="13584" width="11.453125" style="10" customWidth="1"/>
    <col min="13585" max="13586" width="9.81640625" style="10" customWidth="1"/>
    <col min="13587" max="13587" width="18.54296875" style="10" customWidth="1"/>
    <col min="13588" max="13829" width="9.54296875" style="10"/>
    <col min="13830" max="13831" width="8.1796875" style="10" customWidth="1"/>
    <col min="13832" max="13832" width="14.1796875" style="10" customWidth="1"/>
    <col min="13833" max="13833" width="9.81640625" style="10" customWidth="1"/>
    <col min="13834" max="13834" width="14.1796875" style="10" customWidth="1"/>
    <col min="13835" max="13835" width="9.81640625" style="10" customWidth="1"/>
    <col min="13836" max="13836" width="12" style="10" customWidth="1"/>
    <col min="13837" max="13837" width="13.6328125" style="10" customWidth="1"/>
    <col min="13838" max="13838" width="8.7265625" style="10" customWidth="1"/>
    <col min="13839" max="13839" width="9.81640625" style="10" customWidth="1"/>
    <col min="13840" max="13840" width="11.453125" style="10" customWidth="1"/>
    <col min="13841" max="13842" width="9.81640625" style="10" customWidth="1"/>
    <col min="13843" max="13843" width="18.54296875" style="10" customWidth="1"/>
    <col min="13844" max="14085" width="9.54296875" style="10"/>
    <col min="14086" max="14087" width="8.1796875" style="10" customWidth="1"/>
    <col min="14088" max="14088" width="14.1796875" style="10" customWidth="1"/>
    <col min="14089" max="14089" width="9.81640625" style="10" customWidth="1"/>
    <col min="14090" max="14090" width="14.1796875" style="10" customWidth="1"/>
    <col min="14091" max="14091" width="9.81640625" style="10" customWidth="1"/>
    <col min="14092" max="14092" width="12" style="10" customWidth="1"/>
    <col min="14093" max="14093" width="13.6328125" style="10" customWidth="1"/>
    <col min="14094" max="14094" width="8.7265625" style="10" customWidth="1"/>
    <col min="14095" max="14095" width="9.81640625" style="10" customWidth="1"/>
    <col min="14096" max="14096" width="11.453125" style="10" customWidth="1"/>
    <col min="14097" max="14098" width="9.81640625" style="10" customWidth="1"/>
    <col min="14099" max="14099" width="18.54296875" style="10" customWidth="1"/>
    <col min="14100" max="14341" width="9.54296875" style="10"/>
    <col min="14342" max="14343" width="8.1796875" style="10" customWidth="1"/>
    <col min="14344" max="14344" width="14.1796875" style="10" customWidth="1"/>
    <col min="14345" max="14345" width="9.81640625" style="10" customWidth="1"/>
    <col min="14346" max="14346" width="14.1796875" style="10" customWidth="1"/>
    <col min="14347" max="14347" width="9.81640625" style="10" customWidth="1"/>
    <col min="14348" max="14348" width="12" style="10" customWidth="1"/>
    <col min="14349" max="14349" width="13.6328125" style="10" customWidth="1"/>
    <col min="14350" max="14350" width="8.7265625" style="10" customWidth="1"/>
    <col min="14351" max="14351" width="9.81640625" style="10" customWidth="1"/>
    <col min="14352" max="14352" width="11.453125" style="10" customWidth="1"/>
    <col min="14353" max="14354" width="9.81640625" style="10" customWidth="1"/>
    <col min="14355" max="14355" width="18.54296875" style="10" customWidth="1"/>
    <col min="14356" max="14597" width="9.54296875" style="10"/>
    <col min="14598" max="14599" width="8.1796875" style="10" customWidth="1"/>
    <col min="14600" max="14600" width="14.1796875" style="10" customWidth="1"/>
    <col min="14601" max="14601" width="9.81640625" style="10" customWidth="1"/>
    <col min="14602" max="14602" width="14.1796875" style="10" customWidth="1"/>
    <col min="14603" max="14603" width="9.81640625" style="10" customWidth="1"/>
    <col min="14604" max="14604" width="12" style="10" customWidth="1"/>
    <col min="14605" max="14605" width="13.6328125" style="10" customWidth="1"/>
    <col min="14606" max="14606" width="8.7265625" style="10" customWidth="1"/>
    <col min="14607" max="14607" width="9.81640625" style="10" customWidth="1"/>
    <col min="14608" max="14608" width="11.453125" style="10" customWidth="1"/>
    <col min="14609" max="14610" width="9.81640625" style="10" customWidth="1"/>
    <col min="14611" max="14611" width="18.54296875" style="10" customWidth="1"/>
    <col min="14612" max="14853" width="9.54296875" style="10"/>
    <col min="14854" max="14855" width="8.1796875" style="10" customWidth="1"/>
    <col min="14856" max="14856" width="14.1796875" style="10" customWidth="1"/>
    <col min="14857" max="14857" width="9.81640625" style="10" customWidth="1"/>
    <col min="14858" max="14858" width="14.1796875" style="10" customWidth="1"/>
    <col min="14859" max="14859" width="9.81640625" style="10" customWidth="1"/>
    <col min="14860" max="14860" width="12" style="10" customWidth="1"/>
    <col min="14861" max="14861" width="13.6328125" style="10" customWidth="1"/>
    <col min="14862" max="14862" width="8.7265625" style="10" customWidth="1"/>
    <col min="14863" max="14863" width="9.81640625" style="10" customWidth="1"/>
    <col min="14864" max="14864" width="11.453125" style="10" customWidth="1"/>
    <col min="14865" max="14866" width="9.81640625" style="10" customWidth="1"/>
    <col min="14867" max="14867" width="18.54296875" style="10" customWidth="1"/>
    <col min="14868" max="15109" width="9.54296875" style="10"/>
    <col min="15110" max="15111" width="8.1796875" style="10" customWidth="1"/>
    <col min="15112" max="15112" width="14.1796875" style="10" customWidth="1"/>
    <col min="15113" max="15113" width="9.81640625" style="10" customWidth="1"/>
    <col min="15114" max="15114" width="14.1796875" style="10" customWidth="1"/>
    <col min="15115" max="15115" width="9.81640625" style="10" customWidth="1"/>
    <col min="15116" max="15116" width="12" style="10" customWidth="1"/>
    <col min="15117" max="15117" width="13.6328125" style="10" customWidth="1"/>
    <col min="15118" max="15118" width="8.7265625" style="10" customWidth="1"/>
    <col min="15119" max="15119" width="9.81640625" style="10" customWidth="1"/>
    <col min="15120" max="15120" width="11.453125" style="10" customWidth="1"/>
    <col min="15121" max="15122" width="9.81640625" style="10" customWidth="1"/>
    <col min="15123" max="15123" width="18.54296875" style="10" customWidth="1"/>
    <col min="15124" max="15365" width="9.54296875" style="10"/>
    <col min="15366" max="15367" width="8.1796875" style="10" customWidth="1"/>
    <col min="15368" max="15368" width="14.1796875" style="10" customWidth="1"/>
    <col min="15369" max="15369" width="9.81640625" style="10" customWidth="1"/>
    <col min="15370" max="15370" width="14.1796875" style="10" customWidth="1"/>
    <col min="15371" max="15371" width="9.81640625" style="10" customWidth="1"/>
    <col min="15372" max="15372" width="12" style="10" customWidth="1"/>
    <col min="15373" max="15373" width="13.6328125" style="10" customWidth="1"/>
    <col min="15374" max="15374" width="8.7265625" style="10" customWidth="1"/>
    <col min="15375" max="15375" width="9.81640625" style="10" customWidth="1"/>
    <col min="15376" max="15376" width="11.453125" style="10" customWidth="1"/>
    <col min="15377" max="15378" width="9.81640625" style="10" customWidth="1"/>
    <col min="15379" max="15379" width="18.54296875" style="10" customWidth="1"/>
    <col min="15380" max="15621" width="9.54296875" style="10"/>
    <col min="15622" max="15623" width="8.1796875" style="10" customWidth="1"/>
    <col min="15624" max="15624" width="14.1796875" style="10" customWidth="1"/>
    <col min="15625" max="15625" width="9.81640625" style="10" customWidth="1"/>
    <col min="15626" max="15626" width="14.1796875" style="10" customWidth="1"/>
    <col min="15627" max="15627" width="9.81640625" style="10" customWidth="1"/>
    <col min="15628" max="15628" width="12" style="10" customWidth="1"/>
    <col min="15629" max="15629" width="13.6328125" style="10" customWidth="1"/>
    <col min="15630" max="15630" width="8.7265625" style="10" customWidth="1"/>
    <col min="15631" max="15631" width="9.81640625" style="10" customWidth="1"/>
    <col min="15632" max="15632" width="11.453125" style="10" customWidth="1"/>
    <col min="15633" max="15634" width="9.81640625" style="10" customWidth="1"/>
    <col min="15635" max="15635" width="18.54296875" style="10" customWidth="1"/>
    <col min="15636" max="15877" width="9.54296875" style="10"/>
    <col min="15878" max="15879" width="8.1796875" style="10" customWidth="1"/>
    <col min="15880" max="15880" width="14.1796875" style="10" customWidth="1"/>
    <col min="15881" max="15881" width="9.81640625" style="10" customWidth="1"/>
    <col min="15882" max="15882" width="14.1796875" style="10" customWidth="1"/>
    <col min="15883" max="15883" width="9.81640625" style="10" customWidth="1"/>
    <col min="15884" max="15884" width="12" style="10" customWidth="1"/>
    <col min="15885" max="15885" width="13.6328125" style="10" customWidth="1"/>
    <col min="15886" max="15886" width="8.7265625" style="10" customWidth="1"/>
    <col min="15887" max="15887" width="9.81640625" style="10" customWidth="1"/>
    <col min="15888" max="15888" width="11.453125" style="10" customWidth="1"/>
    <col min="15889" max="15890" width="9.81640625" style="10" customWidth="1"/>
    <col min="15891" max="15891" width="18.54296875" style="10" customWidth="1"/>
    <col min="15892" max="16133" width="9.54296875" style="10"/>
    <col min="16134" max="16135" width="8.1796875" style="10" customWidth="1"/>
    <col min="16136" max="16136" width="14.1796875" style="10" customWidth="1"/>
    <col min="16137" max="16137" width="9.81640625" style="10" customWidth="1"/>
    <col min="16138" max="16138" width="14.1796875" style="10" customWidth="1"/>
    <col min="16139" max="16139" width="9.81640625" style="10" customWidth="1"/>
    <col min="16140" max="16140" width="12" style="10" customWidth="1"/>
    <col min="16141" max="16141" width="13.6328125" style="10" customWidth="1"/>
    <col min="16142" max="16142" width="8.7265625" style="10" customWidth="1"/>
    <col min="16143" max="16143" width="9.81640625" style="10" customWidth="1"/>
    <col min="16144" max="16144" width="11.453125" style="10" customWidth="1"/>
    <col min="16145" max="16146" width="9.81640625" style="10" customWidth="1"/>
    <col min="16147" max="16147" width="18.54296875" style="10" customWidth="1"/>
    <col min="16148" max="16384" width="9.54296875" style="10"/>
  </cols>
  <sheetData>
    <row r="1" spans="1:20" s="77" customFormat="1" ht="37.5" customHeight="1" x14ac:dyDescent="0.2">
      <c r="A1" s="490" t="s">
        <v>174</v>
      </c>
      <c r="B1" s="490"/>
      <c r="C1" s="490"/>
      <c r="D1" s="490"/>
      <c r="J1" s="492"/>
      <c r="K1" s="492"/>
      <c r="L1" s="81"/>
      <c r="Q1" s="10"/>
      <c r="R1" s="11"/>
      <c r="S1" s="12" t="s">
        <v>74</v>
      </c>
    </row>
    <row r="2" spans="1:20" s="77" customFormat="1" ht="6" customHeight="1" x14ac:dyDescent="0.2">
      <c r="A2" s="83"/>
      <c r="B2" s="82"/>
      <c r="L2" s="81"/>
    </row>
    <row r="3" spans="1:20" s="76" customFormat="1" ht="80.150000000000006" customHeight="1" x14ac:dyDescent="0.2">
      <c r="A3" s="493" t="s">
        <v>232</v>
      </c>
      <c r="B3" s="493"/>
      <c r="C3" s="493"/>
      <c r="D3" s="493"/>
      <c r="E3" s="493"/>
      <c r="F3" s="493"/>
      <c r="G3" s="493"/>
      <c r="H3" s="493"/>
      <c r="I3" s="493"/>
      <c r="J3" s="493"/>
      <c r="K3" s="493"/>
      <c r="L3" s="493"/>
      <c r="M3" s="493"/>
      <c r="N3" s="493"/>
      <c r="O3" s="493"/>
      <c r="P3" s="493"/>
      <c r="Q3" s="493"/>
      <c r="R3" s="493"/>
      <c r="S3" s="493"/>
    </row>
    <row r="4" spans="1:20" s="76" customFormat="1" ht="7.15" customHeight="1" x14ac:dyDescent="0.2">
      <c r="A4" s="80"/>
      <c r="B4" s="80"/>
      <c r="C4" s="80"/>
      <c r="D4" s="80"/>
      <c r="E4" s="80"/>
      <c r="F4" s="80"/>
      <c r="G4" s="80"/>
      <c r="H4" s="79"/>
      <c r="I4" s="79"/>
      <c r="J4" s="494"/>
      <c r="K4" s="494"/>
      <c r="L4" s="78"/>
      <c r="O4" s="77"/>
      <c r="P4" s="77"/>
      <c r="Q4" s="77"/>
      <c r="R4" s="77"/>
      <c r="S4" s="77"/>
    </row>
    <row r="5" spans="1:20" s="68" customFormat="1" ht="21" customHeight="1" x14ac:dyDescent="0.2">
      <c r="A5" s="495" t="s">
        <v>69</v>
      </c>
      <c r="B5" s="495"/>
      <c r="C5" s="495"/>
      <c r="D5" s="495"/>
      <c r="E5" s="495"/>
      <c r="F5" s="495"/>
      <c r="G5" s="495"/>
      <c r="H5" s="495"/>
      <c r="I5" s="495"/>
      <c r="J5" s="495"/>
      <c r="K5" s="495"/>
      <c r="L5" s="495"/>
      <c r="M5" s="495"/>
      <c r="N5" s="495"/>
      <c r="O5" s="495"/>
      <c r="P5" s="495"/>
      <c r="Q5" s="495"/>
      <c r="R5" s="495"/>
      <c r="S5" s="495"/>
    </row>
    <row r="6" spans="1:20" s="68" customFormat="1" ht="11.25" customHeight="1" x14ac:dyDescent="0.2">
      <c r="A6" s="75"/>
      <c r="J6" s="74"/>
      <c r="Q6" s="73"/>
    </row>
    <row r="7" spans="1:20" s="68" customFormat="1" ht="23.25" customHeight="1" x14ac:dyDescent="0.2">
      <c r="A7" s="496" t="s">
        <v>70</v>
      </c>
      <c r="B7" s="496"/>
      <c r="C7" s="496"/>
      <c r="D7" s="496"/>
      <c r="E7" s="496"/>
      <c r="F7" s="496"/>
      <c r="G7" s="496"/>
      <c r="H7" s="496"/>
      <c r="I7" s="496"/>
      <c r="J7" s="496"/>
      <c r="K7" s="496"/>
      <c r="L7" s="496"/>
      <c r="M7" s="496"/>
      <c r="N7" s="496"/>
      <c r="O7" s="496"/>
      <c r="P7" s="496"/>
      <c r="Q7" s="496"/>
      <c r="R7" s="496"/>
      <c r="S7" s="496"/>
    </row>
    <row r="8" spans="1:20" s="68" customFormat="1" ht="28.5" customHeight="1" x14ac:dyDescent="0.2">
      <c r="A8" s="71"/>
      <c r="B8" s="70"/>
      <c r="E8" s="69"/>
      <c r="F8" s="69"/>
      <c r="G8" s="69"/>
      <c r="H8" s="488" t="s">
        <v>82</v>
      </c>
      <c r="I8" s="488"/>
      <c r="J8" s="488"/>
      <c r="K8" s="488"/>
      <c r="L8" s="489" t="str">
        <f>IF(ISBLANK(C12),"",C12)</f>
        <v/>
      </c>
      <c r="M8" s="489"/>
      <c r="N8" s="489"/>
      <c r="O8" s="489"/>
      <c r="P8" s="489"/>
      <c r="Q8" s="489"/>
      <c r="R8" s="489"/>
      <c r="S8" s="489"/>
      <c r="T8" s="72" t="s">
        <v>105</v>
      </c>
    </row>
    <row r="9" spans="1:20" s="68" customFormat="1" ht="29.15" customHeight="1" x14ac:dyDescent="0.2">
      <c r="A9" s="71"/>
      <c r="B9" s="70"/>
      <c r="E9" s="69"/>
      <c r="F9" s="488" t="s">
        <v>71</v>
      </c>
      <c r="G9" s="488"/>
      <c r="H9" s="488"/>
      <c r="I9" s="488"/>
      <c r="J9" s="488"/>
      <c r="K9" s="488"/>
      <c r="L9" s="489" t="str">
        <f>IF(ISBLANK(C13),"",C13)&amp;"　" &amp;IF(ISBLANK(M14),"",M14)</f>
        <v>　</v>
      </c>
      <c r="M9" s="489"/>
      <c r="N9" s="489"/>
      <c r="O9" s="489"/>
      <c r="P9" s="489"/>
      <c r="Q9" s="489"/>
      <c r="R9" s="489"/>
      <c r="S9" s="489"/>
    </row>
    <row r="10" spans="1:20" ht="3.65" customHeight="1" thickBot="1" x14ac:dyDescent="0.25">
      <c r="A10" s="67"/>
      <c r="B10" s="66"/>
      <c r="C10" s="66"/>
      <c r="D10" s="66"/>
      <c r="E10" s="66"/>
      <c r="F10" s="66"/>
      <c r="G10" s="66"/>
      <c r="H10" s="66"/>
      <c r="I10" s="66"/>
      <c r="J10" s="66"/>
      <c r="K10" s="66"/>
      <c r="L10" s="66"/>
      <c r="M10" s="66"/>
      <c r="N10" s="66"/>
      <c r="O10" s="66"/>
      <c r="P10" s="66"/>
      <c r="Q10" s="66"/>
      <c r="R10" s="65"/>
      <c r="S10" s="64"/>
    </row>
    <row r="11" spans="1:20" ht="30.75" customHeight="1" thickTop="1" x14ac:dyDescent="0.2">
      <c r="A11" s="503" t="s">
        <v>29</v>
      </c>
      <c r="B11" s="504"/>
      <c r="C11" s="497"/>
      <c r="D11" s="498"/>
      <c r="E11" s="498"/>
      <c r="F11" s="498"/>
      <c r="G11" s="498"/>
      <c r="H11" s="498"/>
      <c r="I11" s="498"/>
      <c r="J11" s="498"/>
      <c r="K11" s="498"/>
      <c r="L11" s="498"/>
      <c r="M11" s="498"/>
      <c r="N11" s="498"/>
      <c r="O11" s="498"/>
      <c r="P11" s="498"/>
      <c r="Q11" s="498"/>
      <c r="R11" s="498"/>
      <c r="S11" s="499"/>
    </row>
    <row r="12" spans="1:20" ht="57.65" customHeight="1" x14ac:dyDescent="0.2">
      <c r="A12" s="405" t="s">
        <v>30</v>
      </c>
      <c r="B12" s="435"/>
      <c r="C12" s="500"/>
      <c r="D12" s="501"/>
      <c r="E12" s="501"/>
      <c r="F12" s="501"/>
      <c r="G12" s="501"/>
      <c r="H12" s="501"/>
      <c r="I12" s="501"/>
      <c r="J12" s="501"/>
      <c r="K12" s="501"/>
      <c r="L12" s="501"/>
      <c r="M12" s="501"/>
      <c r="N12" s="501"/>
      <c r="O12" s="501"/>
      <c r="P12" s="501"/>
      <c r="Q12" s="501"/>
      <c r="R12" s="501"/>
      <c r="S12" s="502"/>
    </row>
    <row r="13" spans="1:20" ht="22.9" customHeight="1" x14ac:dyDescent="0.2">
      <c r="A13" s="401" t="s">
        <v>31</v>
      </c>
      <c r="B13" s="402"/>
      <c r="C13" s="428"/>
      <c r="D13" s="429"/>
      <c r="E13" s="429"/>
      <c r="F13" s="429"/>
      <c r="G13" s="430"/>
      <c r="H13" s="436" t="s">
        <v>29</v>
      </c>
      <c r="I13" s="437"/>
      <c r="J13" s="437"/>
      <c r="K13" s="437"/>
      <c r="L13" s="438"/>
      <c r="M13" s="468"/>
      <c r="N13" s="469"/>
      <c r="O13" s="469"/>
      <c r="P13" s="469"/>
      <c r="Q13" s="469"/>
      <c r="R13" s="469"/>
      <c r="S13" s="470"/>
    </row>
    <row r="14" spans="1:20" ht="33.75" customHeight="1" x14ac:dyDescent="0.2">
      <c r="A14" s="405"/>
      <c r="B14" s="406"/>
      <c r="C14" s="431"/>
      <c r="D14" s="432"/>
      <c r="E14" s="432"/>
      <c r="F14" s="432"/>
      <c r="G14" s="433"/>
      <c r="H14" s="434" t="s">
        <v>32</v>
      </c>
      <c r="I14" s="435"/>
      <c r="J14" s="435"/>
      <c r="K14" s="435"/>
      <c r="L14" s="406"/>
      <c r="M14" s="431"/>
      <c r="N14" s="432"/>
      <c r="O14" s="432"/>
      <c r="P14" s="432"/>
      <c r="Q14" s="432"/>
      <c r="R14" s="432"/>
      <c r="S14" s="467"/>
    </row>
    <row r="15" spans="1:20" ht="32.65" customHeight="1" x14ac:dyDescent="0.2">
      <c r="A15" s="389" t="s">
        <v>33</v>
      </c>
      <c r="B15" s="438"/>
      <c r="C15" s="292"/>
      <c r="D15" s="63" t="s">
        <v>34</v>
      </c>
      <c r="E15" s="472"/>
      <c r="F15" s="473"/>
      <c r="G15" s="474"/>
      <c r="H15" s="480" t="s">
        <v>72</v>
      </c>
      <c r="I15" s="374"/>
      <c r="J15" s="374"/>
      <c r="K15" s="374"/>
      <c r="L15" s="481"/>
      <c r="M15" s="471"/>
      <c r="N15" s="409"/>
      <c r="O15" s="409"/>
      <c r="P15" s="409"/>
      <c r="Q15" s="409"/>
      <c r="R15" s="409"/>
      <c r="S15" s="410"/>
    </row>
    <row r="16" spans="1:20" ht="32.65" customHeight="1" x14ac:dyDescent="0.2">
      <c r="A16" s="478" t="s">
        <v>35</v>
      </c>
      <c r="B16" s="479"/>
      <c r="C16" s="439"/>
      <c r="D16" s="440"/>
      <c r="E16" s="440"/>
      <c r="F16" s="440"/>
      <c r="G16" s="441"/>
      <c r="H16" s="480" t="s">
        <v>73</v>
      </c>
      <c r="I16" s="374"/>
      <c r="J16" s="374"/>
      <c r="K16" s="374"/>
      <c r="L16" s="481"/>
      <c r="M16" s="471"/>
      <c r="N16" s="409"/>
      <c r="O16" s="409"/>
      <c r="P16" s="409"/>
      <c r="Q16" s="409"/>
      <c r="R16" s="409"/>
      <c r="S16" s="410"/>
    </row>
    <row r="17" spans="1:20" ht="32.65" customHeight="1" x14ac:dyDescent="0.2">
      <c r="A17" s="405"/>
      <c r="B17" s="435"/>
      <c r="C17" s="442"/>
      <c r="D17" s="443"/>
      <c r="E17" s="443"/>
      <c r="F17" s="443"/>
      <c r="G17" s="444"/>
      <c r="H17" s="373" t="s">
        <v>36</v>
      </c>
      <c r="I17" s="374"/>
      <c r="J17" s="374"/>
      <c r="K17" s="374"/>
      <c r="L17" s="375"/>
      <c r="M17" s="471"/>
      <c r="N17" s="409"/>
      <c r="O17" s="409"/>
      <c r="P17" s="409"/>
      <c r="Q17" s="409"/>
      <c r="R17" s="409"/>
      <c r="S17" s="410"/>
    </row>
    <row r="18" spans="1:20" ht="33" customHeight="1" x14ac:dyDescent="0.2">
      <c r="A18" s="460" t="s">
        <v>37</v>
      </c>
      <c r="B18" s="374"/>
      <c r="C18" s="475"/>
      <c r="D18" s="397"/>
      <c r="E18" s="397"/>
      <c r="F18" s="399" t="s">
        <v>38</v>
      </c>
      <c r="G18" s="367"/>
      <c r="H18" s="367"/>
      <c r="I18" s="367"/>
      <c r="J18" s="367"/>
      <c r="K18" s="367"/>
      <c r="L18" s="367"/>
      <c r="M18" s="367"/>
      <c r="N18" s="367"/>
      <c r="O18" s="367"/>
      <c r="P18" s="367"/>
      <c r="Q18" s="367"/>
      <c r="R18" s="367"/>
      <c r="S18" s="369"/>
    </row>
    <row r="19" spans="1:20" ht="37.5" customHeight="1" x14ac:dyDescent="0.2">
      <c r="A19" s="460" t="s">
        <v>39</v>
      </c>
      <c r="B19" s="374"/>
      <c r="C19" s="461"/>
      <c r="D19" s="462"/>
      <c r="E19" s="463"/>
      <c r="F19" s="373" t="s">
        <v>40</v>
      </c>
      <c r="G19" s="374"/>
      <c r="H19" s="374"/>
      <c r="I19" s="461"/>
      <c r="J19" s="462"/>
      <c r="K19" s="462"/>
      <c r="L19" s="462"/>
      <c r="M19" s="463"/>
      <c r="N19" s="373" t="s">
        <v>41</v>
      </c>
      <c r="O19" s="374"/>
      <c r="P19" s="375"/>
      <c r="Q19" s="464"/>
      <c r="R19" s="464"/>
      <c r="S19" s="465"/>
    </row>
    <row r="20" spans="1:20" ht="23.65" customHeight="1" x14ac:dyDescent="0.2">
      <c r="A20" s="401" t="s">
        <v>42</v>
      </c>
      <c r="B20" s="402"/>
      <c r="C20" s="373" t="s">
        <v>43</v>
      </c>
      <c r="D20" s="374"/>
      <c r="E20" s="374"/>
      <c r="F20" s="374"/>
      <c r="G20" s="375"/>
      <c r="H20" s="373" t="s">
        <v>44</v>
      </c>
      <c r="I20" s="374"/>
      <c r="J20" s="374"/>
      <c r="K20" s="374"/>
      <c r="L20" s="374"/>
      <c r="M20" s="374"/>
      <c r="N20" s="374"/>
      <c r="O20" s="374"/>
      <c r="P20" s="374"/>
      <c r="Q20" s="374"/>
      <c r="R20" s="374"/>
      <c r="S20" s="466"/>
    </row>
    <row r="21" spans="1:20" ht="22.5" customHeight="1" x14ac:dyDescent="0.2">
      <c r="A21" s="403"/>
      <c r="B21" s="404"/>
      <c r="C21" s="445"/>
      <c r="D21" s="446"/>
      <c r="E21" s="446"/>
      <c r="F21" s="446"/>
      <c r="G21" s="447"/>
      <c r="H21" s="451" t="s">
        <v>45</v>
      </c>
      <c r="I21" s="452"/>
      <c r="J21" s="452"/>
      <c r="K21" s="452"/>
      <c r="L21" s="452"/>
      <c r="M21" s="452"/>
      <c r="N21" s="452"/>
      <c r="O21" s="452"/>
      <c r="P21" s="452"/>
      <c r="Q21" s="452"/>
      <c r="R21" s="452"/>
      <c r="S21" s="453"/>
    </row>
    <row r="22" spans="1:20" ht="22.5" customHeight="1" x14ac:dyDescent="0.2">
      <c r="A22" s="403"/>
      <c r="B22" s="404"/>
      <c r="C22" s="445"/>
      <c r="D22" s="446"/>
      <c r="E22" s="446"/>
      <c r="F22" s="446"/>
      <c r="G22" s="447"/>
      <c r="H22" s="445"/>
      <c r="I22" s="446"/>
      <c r="J22" s="446"/>
      <c r="K22" s="446"/>
      <c r="L22" s="454"/>
      <c r="M22" s="454"/>
      <c r="N22" s="454"/>
      <c r="O22" s="454"/>
      <c r="P22" s="454"/>
      <c r="Q22" s="454"/>
      <c r="R22" s="454"/>
      <c r="S22" s="455"/>
    </row>
    <row r="23" spans="1:20" ht="22.5" customHeight="1" x14ac:dyDescent="0.2">
      <c r="A23" s="403"/>
      <c r="B23" s="404"/>
      <c r="C23" s="445"/>
      <c r="D23" s="446"/>
      <c r="E23" s="446"/>
      <c r="F23" s="446"/>
      <c r="G23" s="447"/>
      <c r="H23" s="445"/>
      <c r="I23" s="446"/>
      <c r="J23" s="446"/>
      <c r="K23" s="446"/>
      <c r="L23" s="454"/>
      <c r="M23" s="454"/>
      <c r="N23" s="454"/>
      <c r="O23" s="454"/>
      <c r="P23" s="454"/>
      <c r="Q23" s="454"/>
      <c r="R23" s="454"/>
      <c r="S23" s="455"/>
    </row>
    <row r="24" spans="1:20" ht="22.5" customHeight="1" x14ac:dyDescent="0.2">
      <c r="A24" s="403"/>
      <c r="B24" s="404"/>
      <c r="C24" s="445"/>
      <c r="D24" s="446"/>
      <c r="E24" s="446"/>
      <c r="F24" s="446"/>
      <c r="G24" s="447"/>
      <c r="H24" s="456"/>
      <c r="I24" s="454"/>
      <c r="J24" s="454"/>
      <c r="K24" s="454"/>
      <c r="L24" s="454"/>
      <c r="M24" s="454"/>
      <c r="N24" s="454"/>
      <c r="O24" s="454"/>
      <c r="P24" s="454"/>
      <c r="Q24" s="454"/>
      <c r="R24" s="454"/>
      <c r="S24" s="455"/>
    </row>
    <row r="25" spans="1:20" ht="22.5" customHeight="1" x14ac:dyDescent="0.2">
      <c r="A25" s="403"/>
      <c r="B25" s="404"/>
      <c r="C25" s="445"/>
      <c r="D25" s="446"/>
      <c r="E25" s="446"/>
      <c r="F25" s="446"/>
      <c r="G25" s="447"/>
      <c r="H25" s="456"/>
      <c r="I25" s="454"/>
      <c r="J25" s="454"/>
      <c r="K25" s="454"/>
      <c r="L25" s="454"/>
      <c r="M25" s="454"/>
      <c r="N25" s="454"/>
      <c r="O25" s="454"/>
      <c r="P25" s="454"/>
      <c r="Q25" s="454"/>
      <c r="R25" s="454"/>
      <c r="S25" s="455"/>
      <c r="T25" s="291"/>
    </row>
    <row r="26" spans="1:20" ht="22.5" customHeight="1" x14ac:dyDescent="0.2">
      <c r="A26" s="403"/>
      <c r="B26" s="404"/>
      <c r="C26" s="445"/>
      <c r="D26" s="446"/>
      <c r="E26" s="446"/>
      <c r="F26" s="446"/>
      <c r="G26" s="447"/>
      <c r="H26" s="457"/>
      <c r="I26" s="458"/>
      <c r="J26" s="458"/>
      <c r="K26" s="458"/>
      <c r="L26" s="458"/>
      <c r="M26" s="458"/>
      <c r="N26" s="458"/>
      <c r="O26" s="458"/>
      <c r="P26" s="458"/>
      <c r="Q26" s="458"/>
      <c r="R26" s="458"/>
      <c r="S26" s="459"/>
    </row>
    <row r="27" spans="1:20" ht="22.5" customHeight="1" x14ac:dyDescent="0.2">
      <c r="A27" s="403"/>
      <c r="B27" s="404"/>
      <c r="C27" s="448"/>
      <c r="D27" s="449"/>
      <c r="E27" s="449"/>
      <c r="F27" s="449"/>
      <c r="G27" s="450"/>
      <c r="H27" s="451" t="s">
        <v>46</v>
      </c>
      <c r="I27" s="452"/>
      <c r="J27" s="452"/>
      <c r="K27" s="452"/>
      <c r="L27" s="452"/>
      <c r="M27" s="452"/>
      <c r="N27" s="452"/>
      <c r="O27" s="452"/>
      <c r="P27" s="452"/>
      <c r="Q27" s="452"/>
      <c r="R27" s="452"/>
      <c r="S27" s="453"/>
    </row>
    <row r="28" spans="1:20" ht="34.5" customHeight="1" x14ac:dyDescent="0.2">
      <c r="A28" s="403"/>
      <c r="B28" s="404"/>
      <c r="C28" s="373" t="s">
        <v>47</v>
      </c>
      <c r="D28" s="374"/>
      <c r="E28" s="372"/>
      <c r="F28" s="367"/>
      <c r="G28" s="379"/>
      <c r="H28" s="446"/>
      <c r="I28" s="446"/>
      <c r="J28" s="446"/>
      <c r="K28" s="446"/>
      <c r="L28" s="446"/>
      <c r="M28" s="446"/>
      <c r="N28" s="446"/>
      <c r="O28" s="446"/>
      <c r="P28" s="446"/>
      <c r="Q28" s="446"/>
      <c r="R28" s="446"/>
      <c r="S28" s="476"/>
    </row>
    <row r="29" spans="1:20" ht="34.5" customHeight="1" x14ac:dyDescent="0.2">
      <c r="A29" s="405"/>
      <c r="B29" s="406"/>
      <c r="C29" s="373" t="s">
        <v>48</v>
      </c>
      <c r="D29" s="374"/>
      <c r="E29" s="372"/>
      <c r="F29" s="367"/>
      <c r="G29" s="379"/>
      <c r="H29" s="448"/>
      <c r="I29" s="449"/>
      <c r="J29" s="449"/>
      <c r="K29" s="449"/>
      <c r="L29" s="449"/>
      <c r="M29" s="449"/>
      <c r="N29" s="449"/>
      <c r="O29" s="449"/>
      <c r="P29" s="449"/>
      <c r="Q29" s="449"/>
      <c r="R29" s="449"/>
      <c r="S29" s="477"/>
    </row>
    <row r="30" spans="1:20" ht="34.5" customHeight="1" x14ac:dyDescent="0.2">
      <c r="A30" s="370" t="s">
        <v>104</v>
      </c>
      <c r="B30" s="371"/>
      <c r="C30" s="62" t="s">
        <v>61</v>
      </c>
      <c r="D30" s="372"/>
      <c r="E30" s="367"/>
      <c r="F30" s="367"/>
      <c r="G30" s="367"/>
      <c r="H30" s="373" t="s">
        <v>64</v>
      </c>
      <c r="I30" s="374"/>
      <c r="J30" s="375"/>
      <c r="K30" s="372"/>
      <c r="L30" s="367"/>
      <c r="M30" s="367"/>
      <c r="N30" s="376" t="s">
        <v>65</v>
      </c>
      <c r="O30" s="377"/>
      <c r="P30" s="378"/>
      <c r="Q30" s="367"/>
      <c r="R30" s="367"/>
      <c r="S30" s="369"/>
    </row>
    <row r="31" spans="1:20" ht="34.5" customHeight="1" x14ac:dyDescent="0.2">
      <c r="A31" s="370"/>
      <c r="B31" s="371"/>
      <c r="C31" s="62" t="s">
        <v>62</v>
      </c>
      <c r="D31" s="372"/>
      <c r="E31" s="367"/>
      <c r="F31" s="367"/>
      <c r="G31" s="379"/>
      <c r="H31" s="376"/>
      <c r="I31" s="377"/>
      <c r="J31" s="377"/>
      <c r="K31" s="377"/>
      <c r="L31" s="377"/>
      <c r="M31" s="377"/>
      <c r="N31" s="377"/>
      <c r="O31" s="377"/>
      <c r="P31" s="377"/>
      <c r="Q31" s="377"/>
      <c r="R31" s="377"/>
      <c r="S31" s="383"/>
    </row>
    <row r="32" spans="1:20" ht="199.15" customHeight="1" x14ac:dyDescent="0.2">
      <c r="A32" s="370"/>
      <c r="B32" s="371"/>
      <c r="C32" s="62" t="s">
        <v>63</v>
      </c>
      <c r="D32" s="380"/>
      <c r="E32" s="381"/>
      <c r="F32" s="381"/>
      <c r="G32" s="381"/>
      <c r="H32" s="381"/>
      <c r="I32" s="381"/>
      <c r="J32" s="381"/>
      <c r="K32" s="381"/>
      <c r="L32" s="381"/>
      <c r="M32" s="381"/>
      <c r="N32" s="381"/>
      <c r="O32" s="381"/>
      <c r="P32" s="381"/>
      <c r="Q32" s="381"/>
      <c r="R32" s="381"/>
      <c r="S32" s="382"/>
    </row>
    <row r="33" spans="1:19" s="13" customFormat="1" ht="28.5" customHeight="1" x14ac:dyDescent="0.2">
      <c r="A33" s="401" t="s">
        <v>173</v>
      </c>
      <c r="B33" s="402"/>
      <c r="C33" s="60" t="s">
        <v>66</v>
      </c>
      <c r="D33" s="377" t="s">
        <v>67</v>
      </c>
      <c r="E33" s="377"/>
      <c r="F33" s="377"/>
      <c r="G33" s="377"/>
      <c r="H33" s="377"/>
      <c r="I33" s="377"/>
      <c r="J33" s="377"/>
      <c r="K33" s="377"/>
      <c r="L33" s="407"/>
      <c r="M33" s="377" t="s">
        <v>68</v>
      </c>
      <c r="N33" s="377"/>
      <c r="O33" s="377"/>
      <c r="P33" s="377"/>
      <c r="Q33" s="377"/>
      <c r="R33" s="377"/>
      <c r="S33" s="383"/>
    </row>
    <row r="34" spans="1:19" s="13" customFormat="1" ht="31.15" customHeight="1" x14ac:dyDescent="0.2">
      <c r="A34" s="403"/>
      <c r="B34" s="404"/>
      <c r="C34" s="61"/>
      <c r="D34" s="367"/>
      <c r="E34" s="367"/>
      <c r="F34" s="367"/>
      <c r="G34" s="367"/>
      <c r="H34" s="367"/>
      <c r="I34" s="367"/>
      <c r="J34" s="367"/>
      <c r="K34" s="367"/>
      <c r="L34" s="368"/>
      <c r="M34" s="367"/>
      <c r="N34" s="367"/>
      <c r="O34" s="367"/>
      <c r="P34" s="367"/>
      <c r="Q34" s="367"/>
      <c r="R34" s="367"/>
      <c r="S34" s="369"/>
    </row>
    <row r="35" spans="1:19" s="13" customFormat="1" ht="31.15" customHeight="1" x14ac:dyDescent="0.2">
      <c r="A35" s="403"/>
      <c r="B35" s="404"/>
      <c r="C35" s="61"/>
      <c r="D35" s="367"/>
      <c r="E35" s="367"/>
      <c r="F35" s="367"/>
      <c r="G35" s="367"/>
      <c r="H35" s="367"/>
      <c r="I35" s="367"/>
      <c r="J35" s="367"/>
      <c r="K35" s="367"/>
      <c r="L35" s="368"/>
      <c r="M35" s="367"/>
      <c r="N35" s="367"/>
      <c r="O35" s="367"/>
      <c r="P35" s="367"/>
      <c r="Q35" s="367"/>
      <c r="R35" s="367"/>
      <c r="S35" s="369"/>
    </row>
    <row r="36" spans="1:19" s="13" customFormat="1" ht="31.15" customHeight="1" x14ac:dyDescent="0.2">
      <c r="A36" s="403"/>
      <c r="B36" s="404"/>
      <c r="C36" s="61"/>
      <c r="D36" s="367"/>
      <c r="E36" s="367"/>
      <c r="F36" s="367"/>
      <c r="G36" s="367"/>
      <c r="H36" s="367"/>
      <c r="I36" s="367"/>
      <c r="J36" s="367"/>
      <c r="K36" s="367"/>
      <c r="L36" s="368"/>
      <c r="M36" s="367"/>
      <c r="N36" s="367"/>
      <c r="O36" s="367"/>
      <c r="P36" s="367"/>
      <c r="Q36" s="367"/>
      <c r="R36" s="367"/>
      <c r="S36" s="369"/>
    </row>
    <row r="37" spans="1:19" s="13" customFormat="1" ht="31.15" customHeight="1" x14ac:dyDescent="0.2">
      <c r="A37" s="403"/>
      <c r="B37" s="404"/>
      <c r="C37" s="61"/>
      <c r="D37" s="367"/>
      <c r="E37" s="367"/>
      <c r="F37" s="367"/>
      <c r="G37" s="367"/>
      <c r="H37" s="367"/>
      <c r="I37" s="367"/>
      <c r="J37" s="367"/>
      <c r="K37" s="367"/>
      <c r="L37" s="368"/>
      <c r="M37" s="367"/>
      <c r="N37" s="367"/>
      <c r="O37" s="367"/>
      <c r="P37" s="367"/>
      <c r="Q37" s="367"/>
      <c r="R37" s="367"/>
      <c r="S37" s="369"/>
    </row>
    <row r="38" spans="1:19" s="13" customFormat="1" ht="31.15" customHeight="1" x14ac:dyDescent="0.2">
      <c r="A38" s="403"/>
      <c r="B38" s="404"/>
      <c r="C38" s="61"/>
      <c r="D38" s="367"/>
      <c r="E38" s="367"/>
      <c r="F38" s="367"/>
      <c r="G38" s="367"/>
      <c r="H38" s="367"/>
      <c r="I38" s="367"/>
      <c r="J38" s="367"/>
      <c r="K38" s="367"/>
      <c r="L38" s="368"/>
      <c r="M38" s="367"/>
      <c r="N38" s="367"/>
      <c r="O38" s="367"/>
      <c r="P38" s="367"/>
      <c r="Q38" s="367"/>
      <c r="R38" s="367"/>
      <c r="S38" s="369"/>
    </row>
    <row r="39" spans="1:19" s="13" customFormat="1" ht="31.15" customHeight="1" x14ac:dyDescent="0.2">
      <c r="A39" s="403"/>
      <c r="B39" s="404"/>
      <c r="C39" s="61"/>
      <c r="D39" s="367"/>
      <c r="E39" s="367"/>
      <c r="F39" s="367"/>
      <c r="G39" s="367"/>
      <c r="H39" s="367"/>
      <c r="I39" s="367"/>
      <c r="J39" s="367"/>
      <c r="K39" s="367"/>
      <c r="L39" s="368"/>
      <c r="M39" s="367"/>
      <c r="N39" s="367"/>
      <c r="O39" s="367"/>
      <c r="P39" s="367"/>
      <c r="Q39" s="367"/>
      <c r="R39" s="367"/>
      <c r="S39" s="369"/>
    </row>
    <row r="40" spans="1:19" s="13" customFormat="1" ht="31.15" customHeight="1" x14ac:dyDescent="0.2">
      <c r="A40" s="403"/>
      <c r="B40" s="404"/>
      <c r="C40" s="61"/>
      <c r="D40" s="367"/>
      <c r="E40" s="367"/>
      <c r="F40" s="367"/>
      <c r="G40" s="367"/>
      <c r="H40" s="367"/>
      <c r="I40" s="367"/>
      <c r="J40" s="367"/>
      <c r="K40" s="367"/>
      <c r="L40" s="368"/>
      <c r="M40" s="367"/>
      <c r="N40" s="367"/>
      <c r="O40" s="367"/>
      <c r="P40" s="367"/>
      <c r="Q40" s="367"/>
      <c r="R40" s="367"/>
      <c r="S40" s="369"/>
    </row>
    <row r="41" spans="1:19" s="13" customFormat="1" ht="31.15" customHeight="1" x14ac:dyDescent="0.2">
      <c r="A41" s="403"/>
      <c r="B41" s="404"/>
      <c r="C41" s="61"/>
      <c r="D41" s="367"/>
      <c r="E41" s="367"/>
      <c r="F41" s="367"/>
      <c r="G41" s="367"/>
      <c r="H41" s="367"/>
      <c r="I41" s="367"/>
      <c r="J41" s="367"/>
      <c r="K41" s="367"/>
      <c r="L41" s="368"/>
      <c r="M41" s="367"/>
      <c r="N41" s="367"/>
      <c r="O41" s="367"/>
      <c r="P41" s="367"/>
      <c r="Q41" s="367"/>
      <c r="R41" s="367"/>
      <c r="S41" s="369"/>
    </row>
    <row r="42" spans="1:19" s="13" customFormat="1" ht="31.15" customHeight="1" x14ac:dyDescent="0.2">
      <c r="A42" s="405"/>
      <c r="B42" s="406"/>
      <c r="C42" s="61"/>
      <c r="D42" s="367"/>
      <c r="E42" s="367"/>
      <c r="F42" s="367"/>
      <c r="G42" s="367"/>
      <c r="H42" s="367"/>
      <c r="I42" s="367"/>
      <c r="J42" s="367"/>
      <c r="K42" s="367"/>
      <c r="L42" s="368"/>
      <c r="M42" s="367"/>
      <c r="N42" s="367"/>
      <c r="O42" s="367"/>
      <c r="P42" s="367"/>
      <c r="Q42" s="367"/>
      <c r="R42" s="367"/>
      <c r="S42" s="369"/>
    </row>
    <row r="43" spans="1:19" s="13" customFormat="1" ht="29.15" customHeight="1" x14ac:dyDescent="0.2">
      <c r="A43" s="401" t="s">
        <v>49</v>
      </c>
      <c r="B43" s="402"/>
      <c r="C43" s="60" t="s">
        <v>50</v>
      </c>
      <c r="D43" s="377" t="s">
        <v>51</v>
      </c>
      <c r="E43" s="407"/>
      <c r="F43" s="408" t="s">
        <v>103</v>
      </c>
      <c r="G43" s="377"/>
      <c r="H43" s="377"/>
      <c r="I43" s="377"/>
      <c r="J43" s="377"/>
      <c r="K43" s="377"/>
      <c r="L43" s="377"/>
      <c r="M43" s="377"/>
      <c r="N43" s="377"/>
      <c r="O43" s="377"/>
      <c r="P43" s="377"/>
      <c r="Q43" s="377"/>
      <c r="R43" s="377"/>
      <c r="S43" s="383"/>
    </row>
    <row r="44" spans="1:19" s="13" customFormat="1" ht="64.900000000000006" customHeight="1" x14ac:dyDescent="0.2">
      <c r="A44" s="403"/>
      <c r="B44" s="404"/>
      <c r="C44" s="290" t="s">
        <v>75</v>
      </c>
      <c r="D44" s="397"/>
      <c r="E44" s="398"/>
      <c r="F44" s="399"/>
      <c r="G44" s="367"/>
      <c r="H44" s="367"/>
      <c r="I44" s="367"/>
      <c r="J44" s="367"/>
      <c r="K44" s="367"/>
      <c r="L44" s="367"/>
      <c r="M44" s="367"/>
      <c r="N44" s="367"/>
      <c r="O44" s="367"/>
      <c r="P44" s="367"/>
      <c r="Q44" s="367"/>
      <c r="R44" s="367"/>
      <c r="S44" s="369"/>
    </row>
    <row r="45" spans="1:19" s="13" customFormat="1" ht="64.900000000000006" customHeight="1" x14ac:dyDescent="0.2">
      <c r="A45" s="403"/>
      <c r="B45" s="404"/>
      <c r="C45" s="290" t="s">
        <v>81</v>
      </c>
      <c r="D45" s="397"/>
      <c r="E45" s="398"/>
      <c r="F45" s="399"/>
      <c r="G45" s="367"/>
      <c r="H45" s="367"/>
      <c r="I45" s="367"/>
      <c r="J45" s="367"/>
      <c r="K45" s="367"/>
      <c r="L45" s="367"/>
      <c r="M45" s="367"/>
      <c r="N45" s="367"/>
      <c r="O45" s="367"/>
      <c r="P45" s="367"/>
      <c r="Q45" s="367"/>
      <c r="R45" s="367"/>
      <c r="S45" s="369"/>
    </row>
    <row r="46" spans="1:19" s="13" customFormat="1" ht="64.900000000000006" customHeight="1" x14ac:dyDescent="0.2">
      <c r="A46" s="405"/>
      <c r="B46" s="406"/>
      <c r="C46" s="290" t="s">
        <v>213</v>
      </c>
      <c r="D46" s="397"/>
      <c r="E46" s="398"/>
      <c r="F46" s="399"/>
      <c r="G46" s="367"/>
      <c r="H46" s="367"/>
      <c r="I46" s="367"/>
      <c r="J46" s="367"/>
      <c r="K46" s="367"/>
      <c r="L46" s="367"/>
      <c r="M46" s="367"/>
      <c r="N46" s="367"/>
      <c r="O46" s="367"/>
      <c r="P46" s="367"/>
      <c r="Q46" s="367"/>
      <c r="R46" s="367"/>
      <c r="S46" s="369"/>
    </row>
    <row r="47" spans="1:19" ht="21" customHeight="1" x14ac:dyDescent="0.2">
      <c r="A47" s="389" t="s">
        <v>172</v>
      </c>
      <c r="B47" s="390"/>
      <c r="C47" s="419" t="s">
        <v>231</v>
      </c>
      <c r="D47" s="413" t="s">
        <v>230</v>
      </c>
      <c r="E47" s="414"/>
      <c r="F47" s="414" t="s">
        <v>229</v>
      </c>
      <c r="G47" s="414"/>
      <c r="H47" s="414" t="s">
        <v>228</v>
      </c>
      <c r="I47" s="414"/>
      <c r="J47" s="417"/>
      <c r="K47" s="482" t="s">
        <v>52</v>
      </c>
      <c r="L47" s="483"/>
      <c r="M47" s="483"/>
      <c r="N47" s="483"/>
      <c r="O47" s="483"/>
      <c r="P47" s="483"/>
      <c r="Q47" s="483"/>
      <c r="R47" s="483"/>
      <c r="S47" s="484"/>
    </row>
    <row r="48" spans="1:19" ht="33.75" customHeight="1" x14ac:dyDescent="0.2">
      <c r="A48" s="391"/>
      <c r="B48" s="392"/>
      <c r="C48" s="420"/>
      <c r="D48" s="415"/>
      <c r="E48" s="416"/>
      <c r="F48" s="416"/>
      <c r="G48" s="416"/>
      <c r="H48" s="416"/>
      <c r="I48" s="416"/>
      <c r="J48" s="418"/>
      <c r="K48" s="411" t="s">
        <v>53</v>
      </c>
      <c r="L48" s="412"/>
      <c r="M48" s="59" t="s">
        <v>54</v>
      </c>
      <c r="N48" s="412" t="s">
        <v>55</v>
      </c>
      <c r="O48" s="412"/>
      <c r="P48" s="412" t="s">
        <v>56</v>
      </c>
      <c r="Q48" s="412"/>
      <c r="R48" s="412"/>
      <c r="S48" s="427"/>
    </row>
    <row r="49" spans="1:20" ht="100.15" customHeight="1" x14ac:dyDescent="0.2">
      <c r="A49" s="393"/>
      <c r="B49" s="394"/>
      <c r="C49" s="289" t="s">
        <v>227</v>
      </c>
      <c r="D49" s="384"/>
      <c r="E49" s="385"/>
      <c r="F49" s="385"/>
      <c r="G49" s="385"/>
      <c r="H49" s="386">
        <f>D49-F49</f>
        <v>0</v>
      </c>
      <c r="I49" s="386"/>
      <c r="J49" s="387"/>
      <c r="K49" s="384"/>
      <c r="L49" s="385"/>
      <c r="M49" s="287"/>
      <c r="N49" s="388"/>
      <c r="O49" s="388"/>
      <c r="P49" s="409"/>
      <c r="Q49" s="409"/>
      <c r="R49" s="409"/>
      <c r="S49" s="410"/>
    </row>
    <row r="50" spans="1:20" ht="100.15" customHeight="1" x14ac:dyDescent="0.2">
      <c r="A50" s="393"/>
      <c r="B50" s="394"/>
      <c r="C50" s="288"/>
      <c r="D50" s="384"/>
      <c r="E50" s="385"/>
      <c r="F50" s="385"/>
      <c r="G50" s="385"/>
      <c r="H50" s="386">
        <f>D50-F50</f>
        <v>0</v>
      </c>
      <c r="I50" s="386"/>
      <c r="J50" s="387"/>
      <c r="K50" s="384"/>
      <c r="L50" s="385"/>
      <c r="M50" s="287"/>
      <c r="N50" s="388"/>
      <c r="O50" s="388"/>
      <c r="P50" s="409"/>
      <c r="Q50" s="409"/>
      <c r="R50" s="409"/>
      <c r="S50" s="410"/>
    </row>
    <row r="51" spans="1:20" ht="100.15" customHeight="1" x14ac:dyDescent="0.2">
      <c r="A51" s="395"/>
      <c r="B51" s="396"/>
      <c r="C51" s="288"/>
      <c r="D51" s="384"/>
      <c r="E51" s="385"/>
      <c r="F51" s="385"/>
      <c r="G51" s="385"/>
      <c r="H51" s="386">
        <f>D51-F51</f>
        <v>0</v>
      </c>
      <c r="I51" s="386"/>
      <c r="J51" s="387"/>
      <c r="K51" s="384"/>
      <c r="L51" s="385"/>
      <c r="M51" s="287"/>
      <c r="N51" s="388"/>
      <c r="O51" s="388"/>
      <c r="P51" s="409"/>
      <c r="Q51" s="409"/>
      <c r="R51" s="409"/>
      <c r="S51" s="410"/>
    </row>
    <row r="52" spans="1:20" ht="43.15" customHeight="1" x14ac:dyDescent="0.2">
      <c r="A52" s="389" t="s">
        <v>226</v>
      </c>
      <c r="B52" s="390"/>
      <c r="C52" s="423" t="s">
        <v>57</v>
      </c>
      <c r="D52" s="424"/>
      <c r="E52" s="424" t="s">
        <v>171</v>
      </c>
      <c r="F52" s="485"/>
      <c r="G52" s="486" t="s">
        <v>170</v>
      </c>
      <c r="H52" s="486"/>
      <c r="I52" s="486"/>
      <c r="J52" s="486"/>
      <c r="K52" s="486"/>
      <c r="L52" s="486"/>
      <c r="M52" s="486"/>
      <c r="N52" s="486"/>
      <c r="O52" s="486"/>
      <c r="P52" s="486"/>
      <c r="Q52" s="486"/>
      <c r="R52" s="486"/>
      <c r="S52" s="487"/>
    </row>
    <row r="53" spans="1:20" ht="31.15" customHeight="1" x14ac:dyDescent="0.2">
      <c r="A53" s="391"/>
      <c r="B53" s="392"/>
      <c r="C53" s="425"/>
      <c r="D53" s="426"/>
      <c r="E53" s="399"/>
      <c r="F53" s="368"/>
      <c r="G53" s="399"/>
      <c r="H53" s="367"/>
      <c r="I53" s="367"/>
      <c r="J53" s="367"/>
      <c r="K53" s="367"/>
      <c r="L53" s="367"/>
      <c r="M53" s="367"/>
      <c r="N53" s="367"/>
      <c r="O53" s="367"/>
      <c r="P53" s="367"/>
      <c r="Q53" s="367"/>
      <c r="R53" s="367"/>
      <c r="S53" s="369"/>
      <c r="T53" s="491" t="s">
        <v>102</v>
      </c>
    </row>
    <row r="54" spans="1:20" ht="31.15" customHeight="1" x14ac:dyDescent="0.2">
      <c r="A54" s="391"/>
      <c r="B54" s="392"/>
      <c r="C54" s="425"/>
      <c r="D54" s="426"/>
      <c r="E54" s="399"/>
      <c r="F54" s="368"/>
      <c r="G54" s="399"/>
      <c r="H54" s="367"/>
      <c r="I54" s="367"/>
      <c r="J54" s="367"/>
      <c r="K54" s="367"/>
      <c r="L54" s="367"/>
      <c r="M54" s="367"/>
      <c r="N54" s="367"/>
      <c r="O54" s="367"/>
      <c r="P54" s="367"/>
      <c r="Q54" s="367"/>
      <c r="R54" s="367"/>
      <c r="S54" s="369"/>
      <c r="T54" s="491"/>
    </row>
    <row r="55" spans="1:20" ht="31.15" customHeight="1" x14ac:dyDescent="0.2">
      <c r="A55" s="391"/>
      <c r="B55" s="392"/>
      <c r="C55" s="425"/>
      <c r="D55" s="426"/>
      <c r="E55" s="399"/>
      <c r="F55" s="368"/>
      <c r="G55" s="399"/>
      <c r="H55" s="367"/>
      <c r="I55" s="367"/>
      <c r="J55" s="367"/>
      <c r="K55" s="367"/>
      <c r="L55" s="367"/>
      <c r="M55" s="367"/>
      <c r="N55" s="367"/>
      <c r="O55" s="367"/>
      <c r="P55" s="367"/>
      <c r="Q55" s="367"/>
      <c r="R55" s="367"/>
      <c r="S55" s="369"/>
    </row>
    <row r="56" spans="1:20" ht="31.15" customHeight="1" x14ac:dyDescent="0.2">
      <c r="A56" s="391"/>
      <c r="B56" s="392"/>
      <c r="C56" s="425"/>
      <c r="D56" s="426"/>
      <c r="E56" s="399"/>
      <c r="F56" s="368"/>
      <c r="G56" s="399"/>
      <c r="H56" s="367"/>
      <c r="I56" s="367"/>
      <c r="J56" s="367"/>
      <c r="K56" s="367"/>
      <c r="L56" s="367"/>
      <c r="M56" s="367"/>
      <c r="N56" s="367"/>
      <c r="O56" s="367"/>
      <c r="P56" s="367"/>
      <c r="Q56" s="367"/>
      <c r="R56" s="367"/>
      <c r="S56" s="369"/>
    </row>
    <row r="57" spans="1:20" ht="31.15" customHeight="1" x14ac:dyDescent="0.2">
      <c r="A57" s="391"/>
      <c r="B57" s="392"/>
      <c r="C57" s="425"/>
      <c r="D57" s="426"/>
      <c r="E57" s="399"/>
      <c r="F57" s="368"/>
      <c r="G57" s="399"/>
      <c r="H57" s="367"/>
      <c r="I57" s="367"/>
      <c r="J57" s="367"/>
      <c r="K57" s="367"/>
      <c r="L57" s="367"/>
      <c r="M57" s="367"/>
      <c r="N57" s="367"/>
      <c r="O57" s="367"/>
      <c r="P57" s="367"/>
      <c r="Q57" s="367"/>
      <c r="R57" s="367"/>
      <c r="S57" s="369"/>
    </row>
    <row r="58" spans="1:20" ht="31.15" customHeight="1" x14ac:dyDescent="0.2">
      <c r="A58" s="391"/>
      <c r="B58" s="392"/>
      <c r="C58" s="425"/>
      <c r="D58" s="426"/>
      <c r="E58" s="399"/>
      <c r="F58" s="368"/>
      <c r="G58" s="399"/>
      <c r="H58" s="367"/>
      <c r="I58" s="367"/>
      <c r="J58" s="367"/>
      <c r="K58" s="367"/>
      <c r="L58" s="367"/>
      <c r="M58" s="367"/>
      <c r="N58" s="367"/>
      <c r="O58" s="367"/>
      <c r="P58" s="367"/>
      <c r="Q58" s="367"/>
      <c r="R58" s="367"/>
      <c r="S58" s="369"/>
    </row>
    <row r="59" spans="1:20" ht="31.15" customHeight="1" x14ac:dyDescent="0.2">
      <c r="A59" s="391"/>
      <c r="B59" s="392"/>
      <c r="C59" s="425"/>
      <c r="D59" s="426"/>
      <c r="E59" s="399"/>
      <c r="F59" s="368"/>
      <c r="G59" s="399"/>
      <c r="H59" s="367"/>
      <c r="I59" s="367"/>
      <c r="J59" s="367"/>
      <c r="K59" s="367"/>
      <c r="L59" s="367"/>
      <c r="M59" s="367"/>
      <c r="N59" s="367"/>
      <c r="O59" s="367"/>
      <c r="P59" s="367"/>
      <c r="Q59" s="367"/>
      <c r="R59" s="367"/>
      <c r="S59" s="369"/>
    </row>
    <row r="60" spans="1:20" ht="31.15" customHeight="1" x14ac:dyDescent="0.2">
      <c r="A60" s="393"/>
      <c r="B60" s="394"/>
      <c r="C60" s="425"/>
      <c r="D60" s="426"/>
      <c r="E60" s="399"/>
      <c r="F60" s="368"/>
      <c r="G60" s="399"/>
      <c r="H60" s="367"/>
      <c r="I60" s="367"/>
      <c r="J60" s="367"/>
      <c r="K60" s="367"/>
      <c r="L60" s="367"/>
      <c r="M60" s="367"/>
      <c r="N60" s="367"/>
      <c r="O60" s="367"/>
      <c r="P60" s="367"/>
      <c r="Q60" s="367"/>
      <c r="R60" s="367"/>
      <c r="S60" s="369"/>
    </row>
    <row r="61" spans="1:20" ht="31.15" customHeight="1" x14ac:dyDescent="0.2">
      <c r="A61" s="421"/>
      <c r="B61" s="422"/>
      <c r="C61" s="425"/>
      <c r="D61" s="426"/>
      <c r="E61" s="399"/>
      <c r="F61" s="368"/>
      <c r="G61" s="399"/>
      <c r="H61" s="367"/>
      <c r="I61" s="367"/>
      <c r="J61" s="367"/>
      <c r="K61" s="367"/>
      <c r="L61" s="367"/>
      <c r="M61" s="367"/>
      <c r="N61" s="367"/>
      <c r="O61" s="367"/>
      <c r="P61" s="367"/>
      <c r="Q61" s="367"/>
      <c r="R61" s="367"/>
      <c r="S61" s="369"/>
    </row>
    <row r="62" spans="1:20" ht="31.15" customHeight="1" x14ac:dyDescent="0.2">
      <c r="A62" s="395"/>
      <c r="B62" s="396"/>
      <c r="C62" s="425"/>
      <c r="D62" s="426"/>
      <c r="E62" s="399"/>
      <c r="F62" s="368"/>
      <c r="G62" s="399"/>
      <c r="H62" s="367"/>
      <c r="I62" s="367"/>
      <c r="J62" s="367"/>
      <c r="K62" s="367"/>
      <c r="L62" s="367"/>
      <c r="M62" s="367"/>
      <c r="N62" s="367"/>
      <c r="O62" s="367"/>
      <c r="P62" s="367"/>
      <c r="Q62" s="367"/>
      <c r="R62" s="367"/>
      <c r="S62" s="369"/>
    </row>
    <row r="63" spans="1:20" x14ac:dyDescent="0.2">
      <c r="A63" s="400" t="s">
        <v>169</v>
      </c>
      <c r="B63" s="400"/>
      <c r="C63" s="400"/>
      <c r="D63" s="400"/>
      <c r="E63" s="400"/>
      <c r="F63" s="400"/>
      <c r="G63" s="400"/>
      <c r="H63" s="400"/>
      <c r="I63" s="400"/>
      <c r="J63" s="400"/>
      <c r="K63" s="400"/>
      <c r="L63" s="400"/>
      <c r="M63" s="400"/>
      <c r="N63" s="400"/>
      <c r="O63" s="400"/>
      <c r="P63" s="400"/>
      <c r="Q63" s="400"/>
      <c r="R63" s="400"/>
      <c r="S63" s="400"/>
    </row>
    <row r="64" spans="1:20" x14ac:dyDescent="0.2">
      <c r="A64" s="14"/>
      <c r="B64" s="14"/>
    </row>
    <row r="65" spans="1:2" x14ac:dyDescent="0.2">
      <c r="A65" s="15"/>
      <c r="B65" s="15"/>
    </row>
    <row r="66" spans="1:2" x14ac:dyDescent="0.2">
      <c r="A66" s="16"/>
      <c r="B66" s="16"/>
    </row>
  </sheetData>
  <sheetProtection formatRows="0"/>
  <mergeCells count="153">
    <mergeCell ref="G56:S56"/>
    <mergeCell ref="C57:D57"/>
    <mergeCell ref="E57:F57"/>
    <mergeCell ref="G57:S57"/>
    <mergeCell ref="E62:F62"/>
    <mergeCell ref="G62:S62"/>
    <mergeCell ref="C54:D54"/>
    <mergeCell ref="E54:F54"/>
    <mergeCell ref="G54:S54"/>
    <mergeCell ref="C55:D55"/>
    <mergeCell ref="E55:F55"/>
    <mergeCell ref="G55:S55"/>
    <mergeCell ref="C58:D58"/>
    <mergeCell ref="E58:F58"/>
    <mergeCell ref="C59:D59"/>
    <mergeCell ref="G60:S60"/>
    <mergeCell ref="F9:K9"/>
    <mergeCell ref="L9:S9"/>
    <mergeCell ref="A1:D1"/>
    <mergeCell ref="T53:T54"/>
    <mergeCell ref="C61:D61"/>
    <mergeCell ref="E61:F61"/>
    <mergeCell ref="G61:S61"/>
    <mergeCell ref="G58:S58"/>
    <mergeCell ref="C56:D56"/>
    <mergeCell ref="E56:F56"/>
    <mergeCell ref="J1:K1"/>
    <mergeCell ref="A3:S3"/>
    <mergeCell ref="J4:K4"/>
    <mergeCell ref="A5:S5"/>
    <mergeCell ref="A7:S7"/>
    <mergeCell ref="H8:K8"/>
    <mergeCell ref="L8:S8"/>
    <mergeCell ref="E59:F59"/>
    <mergeCell ref="C11:S11"/>
    <mergeCell ref="C12:S12"/>
    <mergeCell ref="A11:B11"/>
    <mergeCell ref="A12:B12"/>
    <mergeCell ref="A15:B15"/>
    <mergeCell ref="H15:L15"/>
    <mergeCell ref="A16:B17"/>
    <mergeCell ref="H16:L16"/>
    <mergeCell ref="M42:S42"/>
    <mergeCell ref="H50:J50"/>
    <mergeCell ref="D49:E49"/>
    <mergeCell ref="F46:S46"/>
    <mergeCell ref="K47:S47"/>
    <mergeCell ref="C53:D53"/>
    <mergeCell ref="E52:F52"/>
    <mergeCell ref="G52:S52"/>
    <mergeCell ref="E53:F53"/>
    <mergeCell ref="G53:S53"/>
    <mergeCell ref="D39:L39"/>
    <mergeCell ref="M39:S39"/>
    <mergeCell ref="D40:L40"/>
    <mergeCell ref="M40:S40"/>
    <mergeCell ref="F50:G50"/>
    <mergeCell ref="N48:O48"/>
    <mergeCell ref="D41:L41"/>
    <mergeCell ref="M41:S41"/>
    <mergeCell ref="D42:L42"/>
    <mergeCell ref="A18:B18"/>
    <mergeCell ref="F47:G48"/>
    <mergeCell ref="A33:B42"/>
    <mergeCell ref="E15:G15"/>
    <mergeCell ref="C18:E18"/>
    <mergeCell ref="C28:D28"/>
    <mergeCell ref="E28:G28"/>
    <mergeCell ref="H28:S29"/>
    <mergeCell ref="C29:D29"/>
    <mergeCell ref="E29:G29"/>
    <mergeCell ref="D36:L36"/>
    <mergeCell ref="M36:S36"/>
    <mergeCell ref="D33:L33"/>
    <mergeCell ref="M33:S33"/>
    <mergeCell ref="M34:S34"/>
    <mergeCell ref="D35:L35"/>
    <mergeCell ref="M15:S15"/>
    <mergeCell ref="M35:S35"/>
    <mergeCell ref="D34:L34"/>
    <mergeCell ref="A13:B14"/>
    <mergeCell ref="C13:G14"/>
    <mergeCell ref="H14:L14"/>
    <mergeCell ref="H13:L13"/>
    <mergeCell ref="C16:G17"/>
    <mergeCell ref="C21:G27"/>
    <mergeCell ref="H21:S21"/>
    <mergeCell ref="H22:S26"/>
    <mergeCell ref="H27:S27"/>
    <mergeCell ref="A19:B19"/>
    <mergeCell ref="C19:E19"/>
    <mergeCell ref="F19:H19"/>
    <mergeCell ref="I19:M19"/>
    <mergeCell ref="N19:P19"/>
    <mergeCell ref="Q19:S19"/>
    <mergeCell ref="A20:B29"/>
    <mergeCell ref="C20:G20"/>
    <mergeCell ref="H20:S20"/>
    <mergeCell ref="M14:S14"/>
    <mergeCell ref="M13:S13"/>
    <mergeCell ref="F18:S18"/>
    <mergeCell ref="M17:S17"/>
    <mergeCell ref="M16:S16"/>
    <mergeCell ref="H17:L17"/>
    <mergeCell ref="A63:S63"/>
    <mergeCell ref="A43:B46"/>
    <mergeCell ref="D43:E43"/>
    <mergeCell ref="F43:S43"/>
    <mergeCell ref="D44:E44"/>
    <mergeCell ref="F44:S44"/>
    <mergeCell ref="F49:G49"/>
    <mergeCell ref="H49:J49"/>
    <mergeCell ref="P51:S51"/>
    <mergeCell ref="D50:E50"/>
    <mergeCell ref="K48:L48"/>
    <mergeCell ref="D47:E48"/>
    <mergeCell ref="H47:J48"/>
    <mergeCell ref="C47:C48"/>
    <mergeCell ref="A52:B62"/>
    <mergeCell ref="C52:D52"/>
    <mergeCell ref="C60:D60"/>
    <mergeCell ref="C62:D62"/>
    <mergeCell ref="G59:S59"/>
    <mergeCell ref="E60:F60"/>
    <mergeCell ref="P48:S48"/>
    <mergeCell ref="P49:S49"/>
    <mergeCell ref="P50:S50"/>
    <mergeCell ref="K50:L50"/>
    <mergeCell ref="D51:E51"/>
    <mergeCell ref="F51:G51"/>
    <mergeCell ref="H51:J51"/>
    <mergeCell ref="K51:L51"/>
    <mergeCell ref="N51:O51"/>
    <mergeCell ref="A47:B51"/>
    <mergeCell ref="D45:E45"/>
    <mergeCell ref="F45:S45"/>
    <mergeCell ref="D46:E46"/>
    <mergeCell ref="N50:O50"/>
    <mergeCell ref="K49:L49"/>
    <mergeCell ref="N49:O49"/>
    <mergeCell ref="D38:L38"/>
    <mergeCell ref="M38:S38"/>
    <mergeCell ref="D37:L37"/>
    <mergeCell ref="M37:S37"/>
    <mergeCell ref="A30:B32"/>
    <mergeCell ref="D30:G30"/>
    <mergeCell ref="H30:J30"/>
    <mergeCell ref="K30:M30"/>
    <mergeCell ref="N30:P30"/>
    <mergeCell ref="Q30:S30"/>
    <mergeCell ref="D31:G31"/>
    <mergeCell ref="D32:S32"/>
    <mergeCell ref="H31:S31"/>
  </mergeCells>
  <phoneticPr fontId="11"/>
  <conditionalFormatting sqref="C21:G27">
    <cfRule type="expression" dxfId="5" priority="2">
      <formula>$C6="国公私立大学（学校教育法第１０８条第２項の大学を含む）"</formula>
    </cfRule>
  </conditionalFormatting>
  <conditionalFormatting sqref="C30:S46">
    <cfRule type="expression" dxfId="4" priority="1">
      <formula>$C$18="国公私立大学"</formula>
    </cfRule>
  </conditionalFormatting>
  <conditionalFormatting sqref="F18:S18">
    <cfRule type="expression" dxfId="3" priority="3" stopIfTrue="1">
      <formula>OR($C$18="その他（種類をご記入ください）",$C$18="")</formula>
    </cfRule>
  </conditionalFormatting>
  <dataValidations count="14">
    <dataValidation type="custom" allowBlank="1" showInputMessage="1" showErrorMessage="1" error="入力不要" sqref="C30:S46" xr:uid="{0508B330-4C50-49FC-AB8E-33C06D90E23A}">
      <formula1>$C$18&lt;&gt;"国公私立大学"</formula1>
    </dataValidation>
    <dataValidation type="list" allowBlank="1" showInputMessage="1" showErrorMessage="1" promptTitle="団体の種類" prompt="選択してください。その他の場合は右のセルに種類を記載ください。_x000a_国公私立大学を選択した場合、「団体の芸術上の中核となる者の個人略歴」「主な受賞歴（団体・個人）」「批評等」の記載は省略となります。" sqref="C18:E18" xr:uid="{FBF1D1B2-0744-47FA-93A7-A7EC11725396}">
      <formula1>"一般社団法人,一般財団法人,公益社団法人,公益財団法人,特定非営利活動法人,認定特定非営利活動法人,株式会社,合同会社,有限会社,その他法人, 国公私立大学"</formula1>
    </dataValidation>
    <dataValidation type="list" allowBlank="1" showInputMessage="1" showErrorMessage="1" sqref="C53:D62" xr:uid="{34446D3A-8BEA-4744-BF90-0E591CD0958B}">
      <formula1>"公演創造活動,国際芸術交流,芸術家等人材育成,全国キャラバン"</formula1>
    </dataValidation>
    <dataValidation imeMode="fullKatakana" allowBlank="1" showInputMessage="1" showErrorMessage="1" sqref="M13:S13" xr:uid="{3AB5BE8C-4387-4F6E-879E-947A31290004}"/>
    <dataValidation allowBlank="1" showInputMessage="1" showErrorMessage="1" prompt="姓と名の間は全角１字スペースを空けてください。" sqref="M14:S14" xr:uid="{572652EB-64EE-4F52-9FE2-05193473EEB2}"/>
    <dataValidation allowBlank="1" showInputMessage="1" showErrorMessage="1" prompt="法人格の後に全角スペースを入れてください。_x000a_ex.)一般社団法人　○○、株式会社　△△" sqref="C12:S12" xr:uid="{B1A426F9-AAA3-4575-8FB9-C0FACEEAC1B1}"/>
    <dataValidation imeMode="fullKatakana" allowBlank="1" showInputMessage="1" showErrorMessage="1" prompt="数字もカタカナ表記としてください。" sqref="C11:S11" xr:uid="{56923C40-C9AB-45F6-8976-459AECF8A257}"/>
    <dataValidation imeMode="halfAlpha" allowBlank="1" showInputMessage="1" showErrorMessage="1" prompt="ハイフンを入れた形式で入力してください。_x000a_ex.) 03-3265-7411" sqref="M15:S15" xr:uid="{C28463CA-4327-4A8E-81AF-965003306DB4}"/>
    <dataValidation allowBlank="1" showInputMessage="1" promptTitle="団体の種類" prompt="選択してください。その他の場合は右のセルに種類を記載ください。" sqref="WVP983073 C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C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C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C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C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C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C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C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C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C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C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C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C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C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C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xr:uid="{70D288B4-549F-4236-8435-4F584F390DF1}"/>
    <dataValidation allowBlank="1" showInputMessage="1" sqref="C65571:E65571 JD65571:JF65571 SZ65571:TB65571 ACV65571:ACX65571 AMR65571:AMT65571 AWN65571:AWP65571 BGJ65571:BGL65571 BQF65571:BQH65571 CAB65571:CAD65571 CJX65571:CJZ65571 CTT65571:CTV65571 DDP65571:DDR65571 DNL65571:DNN65571 DXH65571:DXJ65571 EHD65571:EHF65571 EQZ65571:ERB65571 FAV65571:FAX65571 FKR65571:FKT65571 FUN65571:FUP65571 GEJ65571:GEL65571 GOF65571:GOH65571 GYB65571:GYD65571 HHX65571:HHZ65571 HRT65571:HRV65571 IBP65571:IBR65571 ILL65571:ILN65571 IVH65571:IVJ65571 JFD65571:JFF65571 JOZ65571:JPB65571 JYV65571:JYX65571 KIR65571:KIT65571 KSN65571:KSP65571 LCJ65571:LCL65571 LMF65571:LMH65571 LWB65571:LWD65571 MFX65571:MFZ65571 MPT65571:MPV65571 MZP65571:MZR65571 NJL65571:NJN65571 NTH65571:NTJ65571 ODD65571:ODF65571 OMZ65571:ONB65571 OWV65571:OWX65571 PGR65571:PGT65571 PQN65571:PQP65571 QAJ65571:QAL65571 QKF65571:QKH65571 QUB65571:QUD65571 RDX65571:RDZ65571 RNT65571:RNV65571 RXP65571:RXR65571 SHL65571:SHN65571 SRH65571:SRJ65571 TBD65571:TBF65571 TKZ65571:TLB65571 TUV65571:TUX65571 UER65571:UET65571 UON65571:UOP65571 UYJ65571:UYL65571 VIF65571:VIH65571 VSB65571:VSD65571 WBX65571:WBZ65571 WLT65571:WLV65571 WVP65571:WVR65571 C131107:E131107 JD131107:JF131107 SZ131107:TB131107 ACV131107:ACX131107 AMR131107:AMT131107 AWN131107:AWP131107 BGJ131107:BGL131107 BQF131107:BQH131107 CAB131107:CAD131107 CJX131107:CJZ131107 CTT131107:CTV131107 DDP131107:DDR131107 DNL131107:DNN131107 DXH131107:DXJ131107 EHD131107:EHF131107 EQZ131107:ERB131107 FAV131107:FAX131107 FKR131107:FKT131107 FUN131107:FUP131107 GEJ131107:GEL131107 GOF131107:GOH131107 GYB131107:GYD131107 HHX131107:HHZ131107 HRT131107:HRV131107 IBP131107:IBR131107 ILL131107:ILN131107 IVH131107:IVJ131107 JFD131107:JFF131107 JOZ131107:JPB131107 JYV131107:JYX131107 KIR131107:KIT131107 KSN131107:KSP131107 LCJ131107:LCL131107 LMF131107:LMH131107 LWB131107:LWD131107 MFX131107:MFZ131107 MPT131107:MPV131107 MZP131107:MZR131107 NJL131107:NJN131107 NTH131107:NTJ131107 ODD131107:ODF131107 OMZ131107:ONB131107 OWV131107:OWX131107 PGR131107:PGT131107 PQN131107:PQP131107 QAJ131107:QAL131107 QKF131107:QKH131107 QUB131107:QUD131107 RDX131107:RDZ131107 RNT131107:RNV131107 RXP131107:RXR131107 SHL131107:SHN131107 SRH131107:SRJ131107 TBD131107:TBF131107 TKZ131107:TLB131107 TUV131107:TUX131107 UER131107:UET131107 UON131107:UOP131107 UYJ131107:UYL131107 VIF131107:VIH131107 VSB131107:VSD131107 WBX131107:WBZ131107 WLT131107:WLV131107 WVP131107:WVR131107 C196643:E196643 JD196643:JF196643 SZ196643:TB196643 ACV196643:ACX196643 AMR196643:AMT196643 AWN196643:AWP196643 BGJ196643:BGL196643 BQF196643:BQH196643 CAB196643:CAD196643 CJX196643:CJZ196643 CTT196643:CTV196643 DDP196643:DDR196643 DNL196643:DNN196643 DXH196643:DXJ196643 EHD196643:EHF196643 EQZ196643:ERB196643 FAV196643:FAX196643 FKR196643:FKT196643 FUN196643:FUP196643 GEJ196643:GEL196643 GOF196643:GOH196643 GYB196643:GYD196643 HHX196643:HHZ196643 HRT196643:HRV196643 IBP196643:IBR196643 ILL196643:ILN196643 IVH196643:IVJ196643 JFD196643:JFF196643 JOZ196643:JPB196643 JYV196643:JYX196643 KIR196643:KIT196643 KSN196643:KSP196643 LCJ196643:LCL196643 LMF196643:LMH196643 LWB196643:LWD196643 MFX196643:MFZ196643 MPT196643:MPV196643 MZP196643:MZR196643 NJL196643:NJN196643 NTH196643:NTJ196643 ODD196643:ODF196643 OMZ196643:ONB196643 OWV196643:OWX196643 PGR196643:PGT196643 PQN196643:PQP196643 QAJ196643:QAL196643 QKF196643:QKH196643 QUB196643:QUD196643 RDX196643:RDZ196643 RNT196643:RNV196643 RXP196643:RXR196643 SHL196643:SHN196643 SRH196643:SRJ196643 TBD196643:TBF196643 TKZ196643:TLB196643 TUV196643:TUX196643 UER196643:UET196643 UON196643:UOP196643 UYJ196643:UYL196643 VIF196643:VIH196643 VSB196643:VSD196643 WBX196643:WBZ196643 WLT196643:WLV196643 WVP196643:WVR196643 C262179:E262179 JD262179:JF262179 SZ262179:TB262179 ACV262179:ACX262179 AMR262179:AMT262179 AWN262179:AWP262179 BGJ262179:BGL262179 BQF262179:BQH262179 CAB262179:CAD262179 CJX262179:CJZ262179 CTT262179:CTV262179 DDP262179:DDR262179 DNL262179:DNN262179 DXH262179:DXJ262179 EHD262179:EHF262179 EQZ262179:ERB262179 FAV262179:FAX262179 FKR262179:FKT262179 FUN262179:FUP262179 GEJ262179:GEL262179 GOF262179:GOH262179 GYB262179:GYD262179 HHX262179:HHZ262179 HRT262179:HRV262179 IBP262179:IBR262179 ILL262179:ILN262179 IVH262179:IVJ262179 JFD262179:JFF262179 JOZ262179:JPB262179 JYV262179:JYX262179 KIR262179:KIT262179 KSN262179:KSP262179 LCJ262179:LCL262179 LMF262179:LMH262179 LWB262179:LWD262179 MFX262179:MFZ262179 MPT262179:MPV262179 MZP262179:MZR262179 NJL262179:NJN262179 NTH262179:NTJ262179 ODD262179:ODF262179 OMZ262179:ONB262179 OWV262179:OWX262179 PGR262179:PGT262179 PQN262179:PQP262179 QAJ262179:QAL262179 QKF262179:QKH262179 QUB262179:QUD262179 RDX262179:RDZ262179 RNT262179:RNV262179 RXP262179:RXR262179 SHL262179:SHN262179 SRH262179:SRJ262179 TBD262179:TBF262179 TKZ262179:TLB262179 TUV262179:TUX262179 UER262179:UET262179 UON262179:UOP262179 UYJ262179:UYL262179 VIF262179:VIH262179 VSB262179:VSD262179 WBX262179:WBZ262179 WLT262179:WLV262179 WVP262179:WVR262179 C327715:E327715 JD327715:JF327715 SZ327715:TB327715 ACV327715:ACX327715 AMR327715:AMT327715 AWN327715:AWP327715 BGJ327715:BGL327715 BQF327715:BQH327715 CAB327715:CAD327715 CJX327715:CJZ327715 CTT327715:CTV327715 DDP327715:DDR327715 DNL327715:DNN327715 DXH327715:DXJ327715 EHD327715:EHF327715 EQZ327715:ERB327715 FAV327715:FAX327715 FKR327715:FKT327715 FUN327715:FUP327715 GEJ327715:GEL327715 GOF327715:GOH327715 GYB327715:GYD327715 HHX327715:HHZ327715 HRT327715:HRV327715 IBP327715:IBR327715 ILL327715:ILN327715 IVH327715:IVJ327715 JFD327715:JFF327715 JOZ327715:JPB327715 JYV327715:JYX327715 KIR327715:KIT327715 KSN327715:KSP327715 LCJ327715:LCL327715 LMF327715:LMH327715 LWB327715:LWD327715 MFX327715:MFZ327715 MPT327715:MPV327715 MZP327715:MZR327715 NJL327715:NJN327715 NTH327715:NTJ327715 ODD327715:ODF327715 OMZ327715:ONB327715 OWV327715:OWX327715 PGR327715:PGT327715 PQN327715:PQP327715 QAJ327715:QAL327715 QKF327715:QKH327715 QUB327715:QUD327715 RDX327715:RDZ327715 RNT327715:RNV327715 RXP327715:RXR327715 SHL327715:SHN327715 SRH327715:SRJ327715 TBD327715:TBF327715 TKZ327715:TLB327715 TUV327715:TUX327715 UER327715:UET327715 UON327715:UOP327715 UYJ327715:UYL327715 VIF327715:VIH327715 VSB327715:VSD327715 WBX327715:WBZ327715 WLT327715:WLV327715 WVP327715:WVR327715 C393251:E393251 JD393251:JF393251 SZ393251:TB393251 ACV393251:ACX393251 AMR393251:AMT393251 AWN393251:AWP393251 BGJ393251:BGL393251 BQF393251:BQH393251 CAB393251:CAD393251 CJX393251:CJZ393251 CTT393251:CTV393251 DDP393251:DDR393251 DNL393251:DNN393251 DXH393251:DXJ393251 EHD393251:EHF393251 EQZ393251:ERB393251 FAV393251:FAX393251 FKR393251:FKT393251 FUN393251:FUP393251 GEJ393251:GEL393251 GOF393251:GOH393251 GYB393251:GYD393251 HHX393251:HHZ393251 HRT393251:HRV393251 IBP393251:IBR393251 ILL393251:ILN393251 IVH393251:IVJ393251 JFD393251:JFF393251 JOZ393251:JPB393251 JYV393251:JYX393251 KIR393251:KIT393251 KSN393251:KSP393251 LCJ393251:LCL393251 LMF393251:LMH393251 LWB393251:LWD393251 MFX393251:MFZ393251 MPT393251:MPV393251 MZP393251:MZR393251 NJL393251:NJN393251 NTH393251:NTJ393251 ODD393251:ODF393251 OMZ393251:ONB393251 OWV393251:OWX393251 PGR393251:PGT393251 PQN393251:PQP393251 QAJ393251:QAL393251 QKF393251:QKH393251 QUB393251:QUD393251 RDX393251:RDZ393251 RNT393251:RNV393251 RXP393251:RXR393251 SHL393251:SHN393251 SRH393251:SRJ393251 TBD393251:TBF393251 TKZ393251:TLB393251 TUV393251:TUX393251 UER393251:UET393251 UON393251:UOP393251 UYJ393251:UYL393251 VIF393251:VIH393251 VSB393251:VSD393251 WBX393251:WBZ393251 WLT393251:WLV393251 WVP393251:WVR393251 C458787:E458787 JD458787:JF458787 SZ458787:TB458787 ACV458787:ACX458787 AMR458787:AMT458787 AWN458787:AWP458787 BGJ458787:BGL458787 BQF458787:BQH458787 CAB458787:CAD458787 CJX458787:CJZ458787 CTT458787:CTV458787 DDP458787:DDR458787 DNL458787:DNN458787 DXH458787:DXJ458787 EHD458787:EHF458787 EQZ458787:ERB458787 FAV458787:FAX458787 FKR458787:FKT458787 FUN458787:FUP458787 GEJ458787:GEL458787 GOF458787:GOH458787 GYB458787:GYD458787 HHX458787:HHZ458787 HRT458787:HRV458787 IBP458787:IBR458787 ILL458787:ILN458787 IVH458787:IVJ458787 JFD458787:JFF458787 JOZ458787:JPB458787 JYV458787:JYX458787 KIR458787:KIT458787 KSN458787:KSP458787 LCJ458787:LCL458787 LMF458787:LMH458787 LWB458787:LWD458787 MFX458787:MFZ458787 MPT458787:MPV458787 MZP458787:MZR458787 NJL458787:NJN458787 NTH458787:NTJ458787 ODD458787:ODF458787 OMZ458787:ONB458787 OWV458787:OWX458787 PGR458787:PGT458787 PQN458787:PQP458787 QAJ458787:QAL458787 QKF458787:QKH458787 QUB458787:QUD458787 RDX458787:RDZ458787 RNT458787:RNV458787 RXP458787:RXR458787 SHL458787:SHN458787 SRH458787:SRJ458787 TBD458787:TBF458787 TKZ458787:TLB458787 TUV458787:TUX458787 UER458787:UET458787 UON458787:UOP458787 UYJ458787:UYL458787 VIF458787:VIH458787 VSB458787:VSD458787 WBX458787:WBZ458787 WLT458787:WLV458787 WVP458787:WVR458787 C524323:E524323 JD524323:JF524323 SZ524323:TB524323 ACV524323:ACX524323 AMR524323:AMT524323 AWN524323:AWP524323 BGJ524323:BGL524323 BQF524323:BQH524323 CAB524323:CAD524323 CJX524323:CJZ524323 CTT524323:CTV524323 DDP524323:DDR524323 DNL524323:DNN524323 DXH524323:DXJ524323 EHD524323:EHF524323 EQZ524323:ERB524323 FAV524323:FAX524323 FKR524323:FKT524323 FUN524323:FUP524323 GEJ524323:GEL524323 GOF524323:GOH524323 GYB524323:GYD524323 HHX524323:HHZ524323 HRT524323:HRV524323 IBP524323:IBR524323 ILL524323:ILN524323 IVH524323:IVJ524323 JFD524323:JFF524323 JOZ524323:JPB524323 JYV524323:JYX524323 KIR524323:KIT524323 KSN524323:KSP524323 LCJ524323:LCL524323 LMF524323:LMH524323 LWB524323:LWD524323 MFX524323:MFZ524323 MPT524323:MPV524323 MZP524323:MZR524323 NJL524323:NJN524323 NTH524323:NTJ524323 ODD524323:ODF524323 OMZ524323:ONB524323 OWV524323:OWX524323 PGR524323:PGT524323 PQN524323:PQP524323 QAJ524323:QAL524323 QKF524323:QKH524323 QUB524323:QUD524323 RDX524323:RDZ524323 RNT524323:RNV524323 RXP524323:RXR524323 SHL524323:SHN524323 SRH524323:SRJ524323 TBD524323:TBF524323 TKZ524323:TLB524323 TUV524323:TUX524323 UER524323:UET524323 UON524323:UOP524323 UYJ524323:UYL524323 VIF524323:VIH524323 VSB524323:VSD524323 WBX524323:WBZ524323 WLT524323:WLV524323 WVP524323:WVR524323 C589859:E589859 JD589859:JF589859 SZ589859:TB589859 ACV589859:ACX589859 AMR589859:AMT589859 AWN589859:AWP589859 BGJ589859:BGL589859 BQF589859:BQH589859 CAB589859:CAD589859 CJX589859:CJZ589859 CTT589859:CTV589859 DDP589859:DDR589859 DNL589859:DNN589859 DXH589859:DXJ589859 EHD589859:EHF589859 EQZ589859:ERB589859 FAV589859:FAX589859 FKR589859:FKT589859 FUN589859:FUP589859 GEJ589859:GEL589859 GOF589859:GOH589859 GYB589859:GYD589859 HHX589859:HHZ589859 HRT589859:HRV589859 IBP589859:IBR589859 ILL589859:ILN589859 IVH589859:IVJ589859 JFD589859:JFF589859 JOZ589859:JPB589859 JYV589859:JYX589859 KIR589859:KIT589859 KSN589859:KSP589859 LCJ589859:LCL589859 LMF589859:LMH589859 LWB589859:LWD589859 MFX589859:MFZ589859 MPT589859:MPV589859 MZP589859:MZR589859 NJL589859:NJN589859 NTH589859:NTJ589859 ODD589859:ODF589859 OMZ589859:ONB589859 OWV589859:OWX589859 PGR589859:PGT589859 PQN589859:PQP589859 QAJ589859:QAL589859 QKF589859:QKH589859 QUB589859:QUD589859 RDX589859:RDZ589859 RNT589859:RNV589859 RXP589859:RXR589859 SHL589859:SHN589859 SRH589859:SRJ589859 TBD589859:TBF589859 TKZ589859:TLB589859 TUV589859:TUX589859 UER589859:UET589859 UON589859:UOP589859 UYJ589859:UYL589859 VIF589859:VIH589859 VSB589859:VSD589859 WBX589859:WBZ589859 WLT589859:WLV589859 WVP589859:WVR589859 C655395:E655395 JD655395:JF655395 SZ655395:TB655395 ACV655395:ACX655395 AMR655395:AMT655395 AWN655395:AWP655395 BGJ655395:BGL655395 BQF655395:BQH655395 CAB655395:CAD655395 CJX655395:CJZ655395 CTT655395:CTV655395 DDP655395:DDR655395 DNL655395:DNN655395 DXH655395:DXJ655395 EHD655395:EHF655395 EQZ655395:ERB655395 FAV655395:FAX655395 FKR655395:FKT655395 FUN655395:FUP655395 GEJ655395:GEL655395 GOF655395:GOH655395 GYB655395:GYD655395 HHX655395:HHZ655395 HRT655395:HRV655395 IBP655395:IBR655395 ILL655395:ILN655395 IVH655395:IVJ655395 JFD655395:JFF655395 JOZ655395:JPB655395 JYV655395:JYX655395 KIR655395:KIT655395 KSN655395:KSP655395 LCJ655395:LCL655395 LMF655395:LMH655395 LWB655395:LWD655395 MFX655395:MFZ655395 MPT655395:MPV655395 MZP655395:MZR655395 NJL655395:NJN655395 NTH655395:NTJ655395 ODD655395:ODF655395 OMZ655395:ONB655395 OWV655395:OWX655395 PGR655395:PGT655395 PQN655395:PQP655395 QAJ655395:QAL655395 QKF655395:QKH655395 QUB655395:QUD655395 RDX655395:RDZ655395 RNT655395:RNV655395 RXP655395:RXR655395 SHL655395:SHN655395 SRH655395:SRJ655395 TBD655395:TBF655395 TKZ655395:TLB655395 TUV655395:TUX655395 UER655395:UET655395 UON655395:UOP655395 UYJ655395:UYL655395 VIF655395:VIH655395 VSB655395:VSD655395 WBX655395:WBZ655395 WLT655395:WLV655395 WVP655395:WVR655395 C720931:E720931 JD720931:JF720931 SZ720931:TB720931 ACV720931:ACX720931 AMR720931:AMT720931 AWN720931:AWP720931 BGJ720931:BGL720931 BQF720931:BQH720931 CAB720931:CAD720931 CJX720931:CJZ720931 CTT720931:CTV720931 DDP720931:DDR720931 DNL720931:DNN720931 DXH720931:DXJ720931 EHD720931:EHF720931 EQZ720931:ERB720931 FAV720931:FAX720931 FKR720931:FKT720931 FUN720931:FUP720931 GEJ720931:GEL720931 GOF720931:GOH720931 GYB720931:GYD720931 HHX720931:HHZ720931 HRT720931:HRV720931 IBP720931:IBR720931 ILL720931:ILN720931 IVH720931:IVJ720931 JFD720931:JFF720931 JOZ720931:JPB720931 JYV720931:JYX720931 KIR720931:KIT720931 KSN720931:KSP720931 LCJ720931:LCL720931 LMF720931:LMH720931 LWB720931:LWD720931 MFX720931:MFZ720931 MPT720931:MPV720931 MZP720931:MZR720931 NJL720931:NJN720931 NTH720931:NTJ720931 ODD720931:ODF720931 OMZ720931:ONB720931 OWV720931:OWX720931 PGR720931:PGT720931 PQN720931:PQP720931 QAJ720931:QAL720931 QKF720931:QKH720931 QUB720931:QUD720931 RDX720931:RDZ720931 RNT720931:RNV720931 RXP720931:RXR720931 SHL720931:SHN720931 SRH720931:SRJ720931 TBD720931:TBF720931 TKZ720931:TLB720931 TUV720931:TUX720931 UER720931:UET720931 UON720931:UOP720931 UYJ720931:UYL720931 VIF720931:VIH720931 VSB720931:VSD720931 WBX720931:WBZ720931 WLT720931:WLV720931 WVP720931:WVR720931 C786467:E786467 JD786467:JF786467 SZ786467:TB786467 ACV786467:ACX786467 AMR786467:AMT786467 AWN786467:AWP786467 BGJ786467:BGL786467 BQF786467:BQH786467 CAB786467:CAD786467 CJX786467:CJZ786467 CTT786467:CTV786467 DDP786467:DDR786467 DNL786467:DNN786467 DXH786467:DXJ786467 EHD786467:EHF786467 EQZ786467:ERB786467 FAV786467:FAX786467 FKR786467:FKT786467 FUN786467:FUP786467 GEJ786467:GEL786467 GOF786467:GOH786467 GYB786467:GYD786467 HHX786467:HHZ786467 HRT786467:HRV786467 IBP786467:IBR786467 ILL786467:ILN786467 IVH786467:IVJ786467 JFD786467:JFF786467 JOZ786467:JPB786467 JYV786467:JYX786467 KIR786467:KIT786467 KSN786467:KSP786467 LCJ786467:LCL786467 LMF786467:LMH786467 LWB786467:LWD786467 MFX786467:MFZ786467 MPT786467:MPV786467 MZP786467:MZR786467 NJL786467:NJN786467 NTH786467:NTJ786467 ODD786467:ODF786467 OMZ786467:ONB786467 OWV786467:OWX786467 PGR786467:PGT786467 PQN786467:PQP786467 QAJ786467:QAL786467 QKF786467:QKH786467 QUB786467:QUD786467 RDX786467:RDZ786467 RNT786467:RNV786467 RXP786467:RXR786467 SHL786467:SHN786467 SRH786467:SRJ786467 TBD786467:TBF786467 TKZ786467:TLB786467 TUV786467:TUX786467 UER786467:UET786467 UON786467:UOP786467 UYJ786467:UYL786467 VIF786467:VIH786467 VSB786467:VSD786467 WBX786467:WBZ786467 WLT786467:WLV786467 WVP786467:WVR786467 C852003:E852003 JD852003:JF852003 SZ852003:TB852003 ACV852003:ACX852003 AMR852003:AMT852003 AWN852003:AWP852003 BGJ852003:BGL852003 BQF852003:BQH852003 CAB852003:CAD852003 CJX852003:CJZ852003 CTT852003:CTV852003 DDP852003:DDR852003 DNL852003:DNN852003 DXH852003:DXJ852003 EHD852003:EHF852003 EQZ852003:ERB852003 FAV852003:FAX852003 FKR852003:FKT852003 FUN852003:FUP852003 GEJ852003:GEL852003 GOF852003:GOH852003 GYB852003:GYD852003 HHX852003:HHZ852003 HRT852003:HRV852003 IBP852003:IBR852003 ILL852003:ILN852003 IVH852003:IVJ852003 JFD852003:JFF852003 JOZ852003:JPB852003 JYV852003:JYX852003 KIR852003:KIT852003 KSN852003:KSP852003 LCJ852003:LCL852003 LMF852003:LMH852003 LWB852003:LWD852003 MFX852003:MFZ852003 MPT852003:MPV852003 MZP852003:MZR852003 NJL852003:NJN852003 NTH852003:NTJ852003 ODD852003:ODF852003 OMZ852003:ONB852003 OWV852003:OWX852003 PGR852003:PGT852003 PQN852003:PQP852003 QAJ852003:QAL852003 QKF852003:QKH852003 QUB852003:QUD852003 RDX852003:RDZ852003 RNT852003:RNV852003 RXP852003:RXR852003 SHL852003:SHN852003 SRH852003:SRJ852003 TBD852003:TBF852003 TKZ852003:TLB852003 TUV852003:TUX852003 UER852003:UET852003 UON852003:UOP852003 UYJ852003:UYL852003 VIF852003:VIH852003 VSB852003:VSD852003 WBX852003:WBZ852003 WLT852003:WLV852003 WVP852003:WVR852003 C917539:E917539 JD917539:JF917539 SZ917539:TB917539 ACV917539:ACX917539 AMR917539:AMT917539 AWN917539:AWP917539 BGJ917539:BGL917539 BQF917539:BQH917539 CAB917539:CAD917539 CJX917539:CJZ917539 CTT917539:CTV917539 DDP917539:DDR917539 DNL917539:DNN917539 DXH917539:DXJ917539 EHD917539:EHF917539 EQZ917539:ERB917539 FAV917539:FAX917539 FKR917539:FKT917539 FUN917539:FUP917539 GEJ917539:GEL917539 GOF917539:GOH917539 GYB917539:GYD917539 HHX917539:HHZ917539 HRT917539:HRV917539 IBP917539:IBR917539 ILL917539:ILN917539 IVH917539:IVJ917539 JFD917539:JFF917539 JOZ917539:JPB917539 JYV917539:JYX917539 KIR917539:KIT917539 KSN917539:KSP917539 LCJ917539:LCL917539 LMF917539:LMH917539 LWB917539:LWD917539 MFX917539:MFZ917539 MPT917539:MPV917539 MZP917539:MZR917539 NJL917539:NJN917539 NTH917539:NTJ917539 ODD917539:ODF917539 OMZ917539:ONB917539 OWV917539:OWX917539 PGR917539:PGT917539 PQN917539:PQP917539 QAJ917539:QAL917539 QKF917539:QKH917539 QUB917539:QUD917539 RDX917539:RDZ917539 RNT917539:RNV917539 RXP917539:RXR917539 SHL917539:SHN917539 SRH917539:SRJ917539 TBD917539:TBF917539 TKZ917539:TLB917539 TUV917539:TUX917539 UER917539:UET917539 UON917539:UOP917539 UYJ917539:UYL917539 VIF917539:VIH917539 VSB917539:VSD917539 WBX917539:WBZ917539 WLT917539:WLV917539 WVP917539:WVR917539 C983075:E983075 JD983075:JF983075 SZ983075:TB983075 ACV983075:ACX983075 AMR983075:AMT983075 AWN983075:AWP983075 BGJ983075:BGL983075 BQF983075:BQH983075 CAB983075:CAD983075 CJX983075:CJZ983075 CTT983075:CTV983075 DDP983075:DDR983075 DNL983075:DNN983075 DXH983075:DXJ983075 EHD983075:EHF983075 EQZ983075:ERB983075 FAV983075:FAX983075 FKR983075:FKT983075 FUN983075:FUP983075 GEJ983075:GEL983075 GOF983075:GOH983075 GYB983075:GYD983075 HHX983075:HHZ983075 HRT983075:HRV983075 IBP983075:IBR983075 ILL983075:ILN983075 IVH983075:IVJ983075 JFD983075:JFF983075 JOZ983075:JPB983075 JYV983075:JYX983075 KIR983075:KIT983075 KSN983075:KSP983075 LCJ983075:LCL983075 LMF983075:LMH983075 LWB983075:LWD983075 MFX983075:MFZ983075 MPT983075:MPV983075 MZP983075:MZR983075 NJL983075:NJN983075 NTH983075:NTJ983075 ODD983075:ODF983075 OMZ983075:ONB983075 OWV983075:OWX983075 PGR983075:PGT983075 PQN983075:PQP983075 QAJ983075:QAL983075 QKF983075:QKH983075 QUB983075:QUD983075 RDX983075:RDZ983075 RNT983075:RNV983075 RXP983075:RXR983075 SHL983075:SHN983075 SRH983075:SRJ983075 TBD983075:TBF983075 TKZ983075:TLB983075 TUV983075:TUX983075 UER983075:UET983075 UON983075:UOP983075 UYJ983075:UYL983075 VIF983075:VIH983075 VSB983075:VSD983075 WBX983075:WBZ983075 WLT983075:WLV983075 WVP983075:WVR983075 TKZ19:TLB32 TUV19:TUX32 UER19:UET32 UON19:UOP32 UYJ19:UYL32 VIF19:VIH32 VSB19:VSD32 WBX19:WBZ32 WLT19:WLV32 WVP19:WVR32 JD19:JF32 SZ19:TB32 ACV19:ACX32 AMR19:AMT32 AWN19:AWP32 BGJ19:BGL32 BQF19:BQH32 CAB19:CAD32 CJX19:CJZ32 CTT19:CTV32 DDP19:DDR32 DNL19:DNN32 DXH19:DXJ32 EHD19:EHF32 EQZ19:ERB32 FAV19:FAX32 FKR19:FKT32 FUN19:FUP32 GEJ19:GEL32 GOF19:GOH32 GYB19:GYD32 HHX19:HHZ32 HRT19:HRV32 IBP19:IBR32 ILL19:ILN32 IVH19:IVJ32 JFD19:JFF32 JOZ19:JPB32 JYV19:JYX32 KIR19:KIT32 KSN19:KSP32 LCJ19:LCL32 LMF19:LMH32 LWB19:LWD32 MFX19:MFZ32 MPT19:MPV32 MZP19:MZR32 NJL19:NJN32 NTH19:NTJ32 ODD19:ODF32 OMZ19:ONB32 OWV19:OWX32 PGR19:PGT32 PQN19:PQP32 QAJ19:QAL32 QKF19:QKH32 QUB19:QUD32 RDX19:RDZ32 RNT19:RNV32 RXP19:RXR32 SHL19:SHN32 SRH19:SRJ32 TBD19:TBF32" xr:uid="{05067ADC-0829-4637-8D22-5BD61CFA7136}"/>
    <dataValidation imeMode="halfAlpha" operator="greaterThanOrEqual" allowBlank="1" showInputMessage="1" showErrorMessage="1" sqref="H49:H51 S65596:S65598 JO65596:JO65598 TK65596:TK65598 ADG65596:ADG65598 ANC65596:ANC65598 AWY65596:AWY65598 BGU65596:BGU65598 BQQ65596:BQQ65598 CAM65596:CAM65598 CKI65596:CKI65598 CUE65596:CUE65598 DEA65596:DEA65598 DNW65596:DNW65598 DXS65596:DXS65598 EHO65596:EHO65598 ERK65596:ERK65598 FBG65596:FBG65598 FLC65596:FLC65598 FUY65596:FUY65598 GEU65596:GEU65598 GOQ65596:GOQ65598 GYM65596:GYM65598 HII65596:HII65598 HSE65596:HSE65598 ICA65596:ICA65598 ILW65596:ILW65598 IVS65596:IVS65598 JFO65596:JFO65598 JPK65596:JPK65598 JZG65596:JZG65598 KJC65596:KJC65598 KSY65596:KSY65598 LCU65596:LCU65598 LMQ65596:LMQ65598 LWM65596:LWM65598 MGI65596:MGI65598 MQE65596:MQE65598 NAA65596:NAA65598 NJW65596:NJW65598 NTS65596:NTS65598 ODO65596:ODO65598 ONK65596:ONK65598 OXG65596:OXG65598 PHC65596:PHC65598 PQY65596:PQY65598 QAU65596:QAU65598 QKQ65596:QKQ65598 QUM65596:QUM65598 REI65596:REI65598 ROE65596:ROE65598 RYA65596:RYA65598 SHW65596:SHW65598 SRS65596:SRS65598 TBO65596:TBO65598 TLK65596:TLK65598 TVG65596:TVG65598 UFC65596:UFC65598 UOY65596:UOY65598 UYU65596:UYU65598 VIQ65596:VIQ65598 VSM65596:VSM65598 WCI65596:WCI65598 WME65596:WME65598 WWA65596:WWA65598 S131132:S131134 JO131132:JO131134 TK131132:TK131134 ADG131132:ADG131134 ANC131132:ANC131134 AWY131132:AWY131134 BGU131132:BGU131134 BQQ131132:BQQ131134 CAM131132:CAM131134 CKI131132:CKI131134 CUE131132:CUE131134 DEA131132:DEA131134 DNW131132:DNW131134 DXS131132:DXS131134 EHO131132:EHO131134 ERK131132:ERK131134 FBG131132:FBG131134 FLC131132:FLC131134 FUY131132:FUY131134 GEU131132:GEU131134 GOQ131132:GOQ131134 GYM131132:GYM131134 HII131132:HII131134 HSE131132:HSE131134 ICA131132:ICA131134 ILW131132:ILW131134 IVS131132:IVS131134 JFO131132:JFO131134 JPK131132:JPK131134 JZG131132:JZG131134 KJC131132:KJC131134 KSY131132:KSY131134 LCU131132:LCU131134 LMQ131132:LMQ131134 LWM131132:LWM131134 MGI131132:MGI131134 MQE131132:MQE131134 NAA131132:NAA131134 NJW131132:NJW131134 NTS131132:NTS131134 ODO131132:ODO131134 ONK131132:ONK131134 OXG131132:OXG131134 PHC131132:PHC131134 PQY131132:PQY131134 QAU131132:QAU131134 QKQ131132:QKQ131134 QUM131132:QUM131134 REI131132:REI131134 ROE131132:ROE131134 RYA131132:RYA131134 SHW131132:SHW131134 SRS131132:SRS131134 TBO131132:TBO131134 TLK131132:TLK131134 TVG131132:TVG131134 UFC131132:UFC131134 UOY131132:UOY131134 UYU131132:UYU131134 VIQ131132:VIQ131134 VSM131132:VSM131134 WCI131132:WCI131134 WME131132:WME131134 WWA131132:WWA131134 S196668:S196670 JO196668:JO196670 TK196668:TK196670 ADG196668:ADG196670 ANC196668:ANC196670 AWY196668:AWY196670 BGU196668:BGU196670 BQQ196668:BQQ196670 CAM196668:CAM196670 CKI196668:CKI196670 CUE196668:CUE196670 DEA196668:DEA196670 DNW196668:DNW196670 DXS196668:DXS196670 EHO196668:EHO196670 ERK196668:ERK196670 FBG196668:FBG196670 FLC196668:FLC196670 FUY196668:FUY196670 GEU196668:GEU196670 GOQ196668:GOQ196670 GYM196668:GYM196670 HII196668:HII196670 HSE196668:HSE196670 ICA196668:ICA196670 ILW196668:ILW196670 IVS196668:IVS196670 JFO196668:JFO196670 JPK196668:JPK196670 JZG196668:JZG196670 KJC196668:KJC196670 KSY196668:KSY196670 LCU196668:LCU196670 LMQ196668:LMQ196670 LWM196668:LWM196670 MGI196668:MGI196670 MQE196668:MQE196670 NAA196668:NAA196670 NJW196668:NJW196670 NTS196668:NTS196670 ODO196668:ODO196670 ONK196668:ONK196670 OXG196668:OXG196670 PHC196668:PHC196670 PQY196668:PQY196670 QAU196668:QAU196670 QKQ196668:QKQ196670 QUM196668:QUM196670 REI196668:REI196670 ROE196668:ROE196670 RYA196668:RYA196670 SHW196668:SHW196670 SRS196668:SRS196670 TBO196668:TBO196670 TLK196668:TLK196670 TVG196668:TVG196670 UFC196668:UFC196670 UOY196668:UOY196670 UYU196668:UYU196670 VIQ196668:VIQ196670 VSM196668:VSM196670 WCI196668:WCI196670 WME196668:WME196670 WWA196668:WWA196670 S262204:S262206 JO262204:JO262206 TK262204:TK262206 ADG262204:ADG262206 ANC262204:ANC262206 AWY262204:AWY262206 BGU262204:BGU262206 BQQ262204:BQQ262206 CAM262204:CAM262206 CKI262204:CKI262206 CUE262204:CUE262206 DEA262204:DEA262206 DNW262204:DNW262206 DXS262204:DXS262206 EHO262204:EHO262206 ERK262204:ERK262206 FBG262204:FBG262206 FLC262204:FLC262206 FUY262204:FUY262206 GEU262204:GEU262206 GOQ262204:GOQ262206 GYM262204:GYM262206 HII262204:HII262206 HSE262204:HSE262206 ICA262204:ICA262206 ILW262204:ILW262206 IVS262204:IVS262206 JFO262204:JFO262206 JPK262204:JPK262206 JZG262204:JZG262206 KJC262204:KJC262206 KSY262204:KSY262206 LCU262204:LCU262206 LMQ262204:LMQ262206 LWM262204:LWM262206 MGI262204:MGI262206 MQE262204:MQE262206 NAA262204:NAA262206 NJW262204:NJW262206 NTS262204:NTS262206 ODO262204:ODO262206 ONK262204:ONK262206 OXG262204:OXG262206 PHC262204:PHC262206 PQY262204:PQY262206 QAU262204:QAU262206 QKQ262204:QKQ262206 QUM262204:QUM262206 REI262204:REI262206 ROE262204:ROE262206 RYA262204:RYA262206 SHW262204:SHW262206 SRS262204:SRS262206 TBO262204:TBO262206 TLK262204:TLK262206 TVG262204:TVG262206 UFC262204:UFC262206 UOY262204:UOY262206 UYU262204:UYU262206 VIQ262204:VIQ262206 VSM262204:VSM262206 WCI262204:WCI262206 WME262204:WME262206 WWA262204:WWA262206 S327740:S327742 JO327740:JO327742 TK327740:TK327742 ADG327740:ADG327742 ANC327740:ANC327742 AWY327740:AWY327742 BGU327740:BGU327742 BQQ327740:BQQ327742 CAM327740:CAM327742 CKI327740:CKI327742 CUE327740:CUE327742 DEA327740:DEA327742 DNW327740:DNW327742 DXS327740:DXS327742 EHO327740:EHO327742 ERK327740:ERK327742 FBG327740:FBG327742 FLC327740:FLC327742 FUY327740:FUY327742 GEU327740:GEU327742 GOQ327740:GOQ327742 GYM327740:GYM327742 HII327740:HII327742 HSE327740:HSE327742 ICA327740:ICA327742 ILW327740:ILW327742 IVS327740:IVS327742 JFO327740:JFO327742 JPK327740:JPK327742 JZG327740:JZG327742 KJC327740:KJC327742 KSY327740:KSY327742 LCU327740:LCU327742 LMQ327740:LMQ327742 LWM327740:LWM327742 MGI327740:MGI327742 MQE327740:MQE327742 NAA327740:NAA327742 NJW327740:NJW327742 NTS327740:NTS327742 ODO327740:ODO327742 ONK327740:ONK327742 OXG327740:OXG327742 PHC327740:PHC327742 PQY327740:PQY327742 QAU327740:QAU327742 QKQ327740:QKQ327742 QUM327740:QUM327742 REI327740:REI327742 ROE327740:ROE327742 RYA327740:RYA327742 SHW327740:SHW327742 SRS327740:SRS327742 TBO327740:TBO327742 TLK327740:TLK327742 TVG327740:TVG327742 UFC327740:UFC327742 UOY327740:UOY327742 UYU327740:UYU327742 VIQ327740:VIQ327742 VSM327740:VSM327742 WCI327740:WCI327742 WME327740:WME327742 WWA327740:WWA327742 S393276:S393278 JO393276:JO393278 TK393276:TK393278 ADG393276:ADG393278 ANC393276:ANC393278 AWY393276:AWY393278 BGU393276:BGU393278 BQQ393276:BQQ393278 CAM393276:CAM393278 CKI393276:CKI393278 CUE393276:CUE393278 DEA393276:DEA393278 DNW393276:DNW393278 DXS393276:DXS393278 EHO393276:EHO393278 ERK393276:ERK393278 FBG393276:FBG393278 FLC393276:FLC393278 FUY393276:FUY393278 GEU393276:GEU393278 GOQ393276:GOQ393278 GYM393276:GYM393278 HII393276:HII393278 HSE393276:HSE393278 ICA393276:ICA393278 ILW393276:ILW393278 IVS393276:IVS393278 JFO393276:JFO393278 JPK393276:JPK393278 JZG393276:JZG393278 KJC393276:KJC393278 KSY393276:KSY393278 LCU393276:LCU393278 LMQ393276:LMQ393278 LWM393276:LWM393278 MGI393276:MGI393278 MQE393276:MQE393278 NAA393276:NAA393278 NJW393276:NJW393278 NTS393276:NTS393278 ODO393276:ODO393278 ONK393276:ONK393278 OXG393276:OXG393278 PHC393276:PHC393278 PQY393276:PQY393278 QAU393276:QAU393278 QKQ393276:QKQ393278 QUM393276:QUM393278 REI393276:REI393278 ROE393276:ROE393278 RYA393276:RYA393278 SHW393276:SHW393278 SRS393276:SRS393278 TBO393276:TBO393278 TLK393276:TLK393278 TVG393276:TVG393278 UFC393276:UFC393278 UOY393276:UOY393278 UYU393276:UYU393278 VIQ393276:VIQ393278 VSM393276:VSM393278 WCI393276:WCI393278 WME393276:WME393278 WWA393276:WWA393278 S458812:S458814 JO458812:JO458814 TK458812:TK458814 ADG458812:ADG458814 ANC458812:ANC458814 AWY458812:AWY458814 BGU458812:BGU458814 BQQ458812:BQQ458814 CAM458812:CAM458814 CKI458812:CKI458814 CUE458812:CUE458814 DEA458812:DEA458814 DNW458812:DNW458814 DXS458812:DXS458814 EHO458812:EHO458814 ERK458812:ERK458814 FBG458812:FBG458814 FLC458812:FLC458814 FUY458812:FUY458814 GEU458812:GEU458814 GOQ458812:GOQ458814 GYM458812:GYM458814 HII458812:HII458814 HSE458812:HSE458814 ICA458812:ICA458814 ILW458812:ILW458814 IVS458812:IVS458814 JFO458812:JFO458814 JPK458812:JPK458814 JZG458812:JZG458814 KJC458812:KJC458814 KSY458812:KSY458814 LCU458812:LCU458814 LMQ458812:LMQ458814 LWM458812:LWM458814 MGI458812:MGI458814 MQE458812:MQE458814 NAA458812:NAA458814 NJW458812:NJW458814 NTS458812:NTS458814 ODO458812:ODO458814 ONK458812:ONK458814 OXG458812:OXG458814 PHC458812:PHC458814 PQY458812:PQY458814 QAU458812:QAU458814 QKQ458812:QKQ458814 QUM458812:QUM458814 REI458812:REI458814 ROE458812:ROE458814 RYA458812:RYA458814 SHW458812:SHW458814 SRS458812:SRS458814 TBO458812:TBO458814 TLK458812:TLK458814 TVG458812:TVG458814 UFC458812:UFC458814 UOY458812:UOY458814 UYU458812:UYU458814 VIQ458812:VIQ458814 VSM458812:VSM458814 WCI458812:WCI458814 WME458812:WME458814 WWA458812:WWA458814 S524348:S524350 JO524348:JO524350 TK524348:TK524350 ADG524348:ADG524350 ANC524348:ANC524350 AWY524348:AWY524350 BGU524348:BGU524350 BQQ524348:BQQ524350 CAM524348:CAM524350 CKI524348:CKI524350 CUE524348:CUE524350 DEA524348:DEA524350 DNW524348:DNW524350 DXS524348:DXS524350 EHO524348:EHO524350 ERK524348:ERK524350 FBG524348:FBG524350 FLC524348:FLC524350 FUY524348:FUY524350 GEU524348:GEU524350 GOQ524348:GOQ524350 GYM524348:GYM524350 HII524348:HII524350 HSE524348:HSE524350 ICA524348:ICA524350 ILW524348:ILW524350 IVS524348:IVS524350 JFO524348:JFO524350 JPK524348:JPK524350 JZG524348:JZG524350 KJC524348:KJC524350 KSY524348:KSY524350 LCU524348:LCU524350 LMQ524348:LMQ524350 LWM524348:LWM524350 MGI524348:MGI524350 MQE524348:MQE524350 NAA524348:NAA524350 NJW524348:NJW524350 NTS524348:NTS524350 ODO524348:ODO524350 ONK524348:ONK524350 OXG524348:OXG524350 PHC524348:PHC524350 PQY524348:PQY524350 QAU524348:QAU524350 QKQ524348:QKQ524350 QUM524348:QUM524350 REI524348:REI524350 ROE524348:ROE524350 RYA524348:RYA524350 SHW524348:SHW524350 SRS524348:SRS524350 TBO524348:TBO524350 TLK524348:TLK524350 TVG524348:TVG524350 UFC524348:UFC524350 UOY524348:UOY524350 UYU524348:UYU524350 VIQ524348:VIQ524350 VSM524348:VSM524350 WCI524348:WCI524350 WME524348:WME524350 WWA524348:WWA524350 S589884:S589886 JO589884:JO589886 TK589884:TK589886 ADG589884:ADG589886 ANC589884:ANC589886 AWY589884:AWY589886 BGU589884:BGU589886 BQQ589884:BQQ589886 CAM589884:CAM589886 CKI589884:CKI589886 CUE589884:CUE589886 DEA589884:DEA589886 DNW589884:DNW589886 DXS589884:DXS589886 EHO589884:EHO589886 ERK589884:ERK589886 FBG589884:FBG589886 FLC589884:FLC589886 FUY589884:FUY589886 GEU589884:GEU589886 GOQ589884:GOQ589886 GYM589884:GYM589886 HII589884:HII589886 HSE589884:HSE589886 ICA589884:ICA589886 ILW589884:ILW589886 IVS589884:IVS589886 JFO589884:JFO589886 JPK589884:JPK589886 JZG589884:JZG589886 KJC589884:KJC589886 KSY589884:KSY589886 LCU589884:LCU589886 LMQ589884:LMQ589886 LWM589884:LWM589886 MGI589884:MGI589886 MQE589884:MQE589886 NAA589884:NAA589886 NJW589884:NJW589886 NTS589884:NTS589886 ODO589884:ODO589886 ONK589884:ONK589886 OXG589884:OXG589886 PHC589884:PHC589886 PQY589884:PQY589886 QAU589884:QAU589886 QKQ589884:QKQ589886 QUM589884:QUM589886 REI589884:REI589886 ROE589884:ROE589886 RYA589884:RYA589886 SHW589884:SHW589886 SRS589884:SRS589886 TBO589884:TBO589886 TLK589884:TLK589886 TVG589884:TVG589886 UFC589884:UFC589886 UOY589884:UOY589886 UYU589884:UYU589886 VIQ589884:VIQ589886 VSM589884:VSM589886 WCI589884:WCI589886 WME589884:WME589886 WWA589884:WWA589886 S655420:S655422 JO655420:JO655422 TK655420:TK655422 ADG655420:ADG655422 ANC655420:ANC655422 AWY655420:AWY655422 BGU655420:BGU655422 BQQ655420:BQQ655422 CAM655420:CAM655422 CKI655420:CKI655422 CUE655420:CUE655422 DEA655420:DEA655422 DNW655420:DNW655422 DXS655420:DXS655422 EHO655420:EHO655422 ERK655420:ERK655422 FBG655420:FBG655422 FLC655420:FLC655422 FUY655420:FUY655422 GEU655420:GEU655422 GOQ655420:GOQ655422 GYM655420:GYM655422 HII655420:HII655422 HSE655420:HSE655422 ICA655420:ICA655422 ILW655420:ILW655422 IVS655420:IVS655422 JFO655420:JFO655422 JPK655420:JPK655422 JZG655420:JZG655422 KJC655420:KJC655422 KSY655420:KSY655422 LCU655420:LCU655422 LMQ655420:LMQ655422 LWM655420:LWM655422 MGI655420:MGI655422 MQE655420:MQE655422 NAA655420:NAA655422 NJW655420:NJW655422 NTS655420:NTS655422 ODO655420:ODO655422 ONK655420:ONK655422 OXG655420:OXG655422 PHC655420:PHC655422 PQY655420:PQY655422 QAU655420:QAU655422 QKQ655420:QKQ655422 QUM655420:QUM655422 REI655420:REI655422 ROE655420:ROE655422 RYA655420:RYA655422 SHW655420:SHW655422 SRS655420:SRS655422 TBO655420:TBO655422 TLK655420:TLK655422 TVG655420:TVG655422 UFC655420:UFC655422 UOY655420:UOY655422 UYU655420:UYU655422 VIQ655420:VIQ655422 VSM655420:VSM655422 WCI655420:WCI655422 WME655420:WME655422 WWA655420:WWA655422 S720956:S720958 JO720956:JO720958 TK720956:TK720958 ADG720956:ADG720958 ANC720956:ANC720958 AWY720956:AWY720958 BGU720956:BGU720958 BQQ720956:BQQ720958 CAM720956:CAM720958 CKI720956:CKI720958 CUE720956:CUE720958 DEA720956:DEA720958 DNW720956:DNW720958 DXS720956:DXS720958 EHO720956:EHO720958 ERK720956:ERK720958 FBG720956:FBG720958 FLC720956:FLC720958 FUY720956:FUY720958 GEU720956:GEU720958 GOQ720956:GOQ720958 GYM720956:GYM720958 HII720956:HII720958 HSE720956:HSE720958 ICA720956:ICA720958 ILW720956:ILW720958 IVS720956:IVS720958 JFO720956:JFO720958 JPK720956:JPK720958 JZG720956:JZG720958 KJC720956:KJC720958 KSY720956:KSY720958 LCU720956:LCU720958 LMQ720956:LMQ720958 LWM720956:LWM720958 MGI720956:MGI720958 MQE720956:MQE720958 NAA720956:NAA720958 NJW720956:NJW720958 NTS720956:NTS720958 ODO720956:ODO720958 ONK720956:ONK720958 OXG720956:OXG720958 PHC720956:PHC720958 PQY720956:PQY720958 QAU720956:QAU720958 QKQ720956:QKQ720958 QUM720956:QUM720958 REI720956:REI720958 ROE720956:ROE720958 RYA720956:RYA720958 SHW720956:SHW720958 SRS720956:SRS720958 TBO720956:TBO720958 TLK720956:TLK720958 TVG720956:TVG720958 UFC720956:UFC720958 UOY720956:UOY720958 UYU720956:UYU720958 VIQ720956:VIQ720958 VSM720956:VSM720958 WCI720956:WCI720958 WME720956:WME720958 WWA720956:WWA720958 S786492:S786494 JO786492:JO786494 TK786492:TK786494 ADG786492:ADG786494 ANC786492:ANC786494 AWY786492:AWY786494 BGU786492:BGU786494 BQQ786492:BQQ786494 CAM786492:CAM786494 CKI786492:CKI786494 CUE786492:CUE786494 DEA786492:DEA786494 DNW786492:DNW786494 DXS786492:DXS786494 EHO786492:EHO786494 ERK786492:ERK786494 FBG786492:FBG786494 FLC786492:FLC786494 FUY786492:FUY786494 GEU786492:GEU786494 GOQ786492:GOQ786494 GYM786492:GYM786494 HII786492:HII786494 HSE786492:HSE786494 ICA786492:ICA786494 ILW786492:ILW786494 IVS786492:IVS786494 JFO786492:JFO786494 JPK786492:JPK786494 JZG786492:JZG786494 KJC786492:KJC786494 KSY786492:KSY786494 LCU786492:LCU786494 LMQ786492:LMQ786494 LWM786492:LWM786494 MGI786492:MGI786494 MQE786492:MQE786494 NAA786492:NAA786494 NJW786492:NJW786494 NTS786492:NTS786494 ODO786492:ODO786494 ONK786492:ONK786494 OXG786492:OXG786494 PHC786492:PHC786494 PQY786492:PQY786494 QAU786492:QAU786494 QKQ786492:QKQ786494 QUM786492:QUM786494 REI786492:REI786494 ROE786492:ROE786494 RYA786492:RYA786494 SHW786492:SHW786494 SRS786492:SRS786494 TBO786492:TBO786494 TLK786492:TLK786494 TVG786492:TVG786494 UFC786492:UFC786494 UOY786492:UOY786494 UYU786492:UYU786494 VIQ786492:VIQ786494 VSM786492:VSM786494 WCI786492:WCI786494 WME786492:WME786494 WWA786492:WWA786494 S852028:S852030 JO852028:JO852030 TK852028:TK852030 ADG852028:ADG852030 ANC852028:ANC852030 AWY852028:AWY852030 BGU852028:BGU852030 BQQ852028:BQQ852030 CAM852028:CAM852030 CKI852028:CKI852030 CUE852028:CUE852030 DEA852028:DEA852030 DNW852028:DNW852030 DXS852028:DXS852030 EHO852028:EHO852030 ERK852028:ERK852030 FBG852028:FBG852030 FLC852028:FLC852030 FUY852028:FUY852030 GEU852028:GEU852030 GOQ852028:GOQ852030 GYM852028:GYM852030 HII852028:HII852030 HSE852028:HSE852030 ICA852028:ICA852030 ILW852028:ILW852030 IVS852028:IVS852030 JFO852028:JFO852030 JPK852028:JPK852030 JZG852028:JZG852030 KJC852028:KJC852030 KSY852028:KSY852030 LCU852028:LCU852030 LMQ852028:LMQ852030 LWM852028:LWM852030 MGI852028:MGI852030 MQE852028:MQE852030 NAA852028:NAA852030 NJW852028:NJW852030 NTS852028:NTS852030 ODO852028:ODO852030 ONK852028:ONK852030 OXG852028:OXG852030 PHC852028:PHC852030 PQY852028:PQY852030 QAU852028:QAU852030 QKQ852028:QKQ852030 QUM852028:QUM852030 REI852028:REI852030 ROE852028:ROE852030 RYA852028:RYA852030 SHW852028:SHW852030 SRS852028:SRS852030 TBO852028:TBO852030 TLK852028:TLK852030 TVG852028:TVG852030 UFC852028:UFC852030 UOY852028:UOY852030 UYU852028:UYU852030 VIQ852028:VIQ852030 VSM852028:VSM852030 WCI852028:WCI852030 WME852028:WME852030 WWA852028:WWA852030 S917564:S917566 JO917564:JO917566 TK917564:TK917566 ADG917564:ADG917566 ANC917564:ANC917566 AWY917564:AWY917566 BGU917564:BGU917566 BQQ917564:BQQ917566 CAM917564:CAM917566 CKI917564:CKI917566 CUE917564:CUE917566 DEA917564:DEA917566 DNW917564:DNW917566 DXS917564:DXS917566 EHO917564:EHO917566 ERK917564:ERK917566 FBG917564:FBG917566 FLC917564:FLC917566 FUY917564:FUY917566 GEU917564:GEU917566 GOQ917564:GOQ917566 GYM917564:GYM917566 HII917564:HII917566 HSE917564:HSE917566 ICA917564:ICA917566 ILW917564:ILW917566 IVS917564:IVS917566 JFO917564:JFO917566 JPK917564:JPK917566 JZG917564:JZG917566 KJC917564:KJC917566 KSY917564:KSY917566 LCU917564:LCU917566 LMQ917564:LMQ917566 LWM917564:LWM917566 MGI917564:MGI917566 MQE917564:MQE917566 NAA917564:NAA917566 NJW917564:NJW917566 NTS917564:NTS917566 ODO917564:ODO917566 ONK917564:ONK917566 OXG917564:OXG917566 PHC917564:PHC917566 PQY917564:PQY917566 QAU917564:QAU917566 QKQ917564:QKQ917566 QUM917564:QUM917566 REI917564:REI917566 ROE917564:ROE917566 RYA917564:RYA917566 SHW917564:SHW917566 SRS917564:SRS917566 TBO917564:TBO917566 TLK917564:TLK917566 TVG917564:TVG917566 UFC917564:UFC917566 UOY917564:UOY917566 UYU917564:UYU917566 VIQ917564:VIQ917566 VSM917564:VSM917566 WCI917564:WCI917566 WME917564:WME917566 WWA917564:WWA917566 S983100:S983102 JO983100:JO983102 TK983100:TK983102 ADG983100:ADG983102 ANC983100:ANC983102 AWY983100:AWY983102 BGU983100:BGU983102 BQQ983100:BQQ983102 CAM983100:CAM983102 CKI983100:CKI983102 CUE983100:CUE983102 DEA983100:DEA983102 DNW983100:DNW983102 DXS983100:DXS983102 EHO983100:EHO983102 ERK983100:ERK983102 FBG983100:FBG983102 FLC983100:FLC983102 FUY983100:FUY983102 GEU983100:GEU983102 GOQ983100:GOQ983102 GYM983100:GYM983102 HII983100:HII983102 HSE983100:HSE983102 ICA983100:ICA983102 ILW983100:ILW983102 IVS983100:IVS983102 JFO983100:JFO983102 JPK983100:JPK983102 JZG983100:JZG983102 KJC983100:KJC983102 KSY983100:KSY983102 LCU983100:LCU983102 LMQ983100:LMQ983102 LWM983100:LWM983102 MGI983100:MGI983102 MQE983100:MQE983102 NAA983100:NAA983102 NJW983100:NJW983102 NTS983100:NTS983102 ODO983100:ODO983102 ONK983100:ONK983102 OXG983100:OXG983102 PHC983100:PHC983102 PQY983100:PQY983102 QAU983100:QAU983102 QKQ983100:QKQ983102 QUM983100:QUM983102 REI983100:REI983102 ROE983100:ROE983102 RYA983100:RYA983102 SHW983100:SHW983102 SRS983100:SRS983102 TBO983100:TBO983102 TLK983100:TLK983102 TVG983100:TVG983102 UFC983100:UFC983102 UOY983100:UOY983102 UYU983100:UYU983102 VIQ983100:VIQ983102 VSM983100:VSM983102 WCI983100:WCI983102 WME983100:WME983102 WWA983100:WWA983102 WVQ983100:WVV983102 D65596:L65598 JE65596:JJ65598 TA65596:TF65598 ACW65596:ADB65598 AMS65596:AMX65598 AWO65596:AWT65598 BGK65596:BGP65598 BQG65596:BQL65598 CAC65596:CAH65598 CJY65596:CKD65598 CTU65596:CTZ65598 DDQ65596:DDV65598 DNM65596:DNR65598 DXI65596:DXN65598 EHE65596:EHJ65598 ERA65596:ERF65598 FAW65596:FBB65598 FKS65596:FKX65598 FUO65596:FUT65598 GEK65596:GEP65598 GOG65596:GOL65598 GYC65596:GYH65598 HHY65596:HID65598 HRU65596:HRZ65598 IBQ65596:IBV65598 ILM65596:ILR65598 IVI65596:IVN65598 JFE65596:JFJ65598 JPA65596:JPF65598 JYW65596:JZB65598 KIS65596:KIX65598 KSO65596:KST65598 LCK65596:LCP65598 LMG65596:LML65598 LWC65596:LWH65598 MFY65596:MGD65598 MPU65596:MPZ65598 MZQ65596:MZV65598 NJM65596:NJR65598 NTI65596:NTN65598 ODE65596:ODJ65598 ONA65596:ONF65598 OWW65596:OXB65598 PGS65596:PGX65598 PQO65596:PQT65598 QAK65596:QAP65598 QKG65596:QKL65598 QUC65596:QUH65598 RDY65596:RED65598 RNU65596:RNZ65598 RXQ65596:RXV65598 SHM65596:SHR65598 SRI65596:SRN65598 TBE65596:TBJ65598 TLA65596:TLF65598 TUW65596:TVB65598 UES65596:UEX65598 UOO65596:UOT65598 UYK65596:UYP65598 VIG65596:VIL65598 VSC65596:VSH65598 WBY65596:WCD65598 WLU65596:WLZ65598 WVQ65596:WVV65598 D131132:L131134 JE131132:JJ131134 TA131132:TF131134 ACW131132:ADB131134 AMS131132:AMX131134 AWO131132:AWT131134 BGK131132:BGP131134 BQG131132:BQL131134 CAC131132:CAH131134 CJY131132:CKD131134 CTU131132:CTZ131134 DDQ131132:DDV131134 DNM131132:DNR131134 DXI131132:DXN131134 EHE131132:EHJ131134 ERA131132:ERF131134 FAW131132:FBB131134 FKS131132:FKX131134 FUO131132:FUT131134 GEK131132:GEP131134 GOG131132:GOL131134 GYC131132:GYH131134 HHY131132:HID131134 HRU131132:HRZ131134 IBQ131132:IBV131134 ILM131132:ILR131134 IVI131132:IVN131134 JFE131132:JFJ131134 JPA131132:JPF131134 JYW131132:JZB131134 KIS131132:KIX131134 KSO131132:KST131134 LCK131132:LCP131134 LMG131132:LML131134 LWC131132:LWH131134 MFY131132:MGD131134 MPU131132:MPZ131134 MZQ131132:MZV131134 NJM131132:NJR131134 NTI131132:NTN131134 ODE131132:ODJ131134 ONA131132:ONF131134 OWW131132:OXB131134 PGS131132:PGX131134 PQO131132:PQT131134 QAK131132:QAP131134 QKG131132:QKL131134 QUC131132:QUH131134 RDY131132:RED131134 RNU131132:RNZ131134 RXQ131132:RXV131134 SHM131132:SHR131134 SRI131132:SRN131134 TBE131132:TBJ131134 TLA131132:TLF131134 TUW131132:TVB131134 UES131132:UEX131134 UOO131132:UOT131134 UYK131132:UYP131134 VIG131132:VIL131134 VSC131132:VSH131134 WBY131132:WCD131134 WLU131132:WLZ131134 WVQ131132:WVV131134 D196668:L196670 JE196668:JJ196670 TA196668:TF196670 ACW196668:ADB196670 AMS196668:AMX196670 AWO196668:AWT196670 BGK196668:BGP196670 BQG196668:BQL196670 CAC196668:CAH196670 CJY196668:CKD196670 CTU196668:CTZ196670 DDQ196668:DDV196670 DNM196668:DNR196670 DXI196668:DXN196670 EHE196668:EHJ196670 ERA196668:ERF196670 FAW196668:FBB196670 FKS196668:FKX196670 FUO196668:FUT196670 GEK196668:GEP196670 GOG196668:GOL196670 GYC196668:GYH196670 HHY196668:HID196670 HRU196668:HRZ196670 IBQ196668:IBV196670 ILM196668:ILR196670 IVI196668:IVN196670 JFE196668:JFJ196670 JPA196668:JPF196670 JYW196668:JZB196670 KIS196668:KIX196670 KSO196668:KST196670 LCK196668:LCP196670 LMG196668:LML196670 LWC196668:LWH196670 MFY196668:MGD196670 MPU196668:MPZ196670 MZQ196668:MZV196670 NJM196668:NJR196670 NTI196668:NTN196670 ODE196668:ODJ196670 ONA196668:ONF196670 OWW196668:OXB196670 PGS196668:PGX196670 PQO196668:PQT196670 QAK196668:QAP196670 QKG196668:QKL196670 QUC196668:QUH196670 RDY196668:RED196670 RNU196668:RNZ196670 RXQ196668:RXV196670 SHM196668:SHR196670 SRI196668:SRN196670 TBE196668:TBJ196670 TLA196668:TLF196670 TUW196668:TVB196670 UES196668:UEX196670 UOO196668:UOT196670 UYK196668:UYP196670 VIG196668:VIL196670 VSC196668:VSH196670 WBY196668:WCD196670 WLU196668:WLZ196670 WVQ196668:WVV196670 D262204:L262206 JE262204:JJ262206 TA262204:TF262206 ACW262204:ADB262206 AMS262204:AMX262206 AWO262204:AWT262206 BGK262204:BGP262206 BQG262204:BQL262206 CAC262204:CAH262206 CJY262204:CKD262206 CTU262204:CTZ262206 DDQ262204:DDV262206 DNM262204:DNR262206 DXI262204:DXN262206 EHE262204:EHJ262206 ERA262204:ERF262206 FAW262204:FBB262206 FKS262204:FKX262206 FUO262204:FUT262206 GEK262204:GEP262206 GOG262204:GOL262206 GYC262204:GYH262206 HHY262204:HID262206 HRU262204:HRZ262206 IBQ262204:IBV262206 ILM262204:ILR262206 IVI262204:IVN262206 JFE262204:JFJ262206 JPA262204:JPF262206 JYW262204:JZB262206 KIS262204:KIX262206 KSO262204:KST262206 LCK262204:LCP262206 LMG262204:LML262206 LWC262204:LWH262206 MFY262204:MGD262206 MPU262204:MPZ262206 MZQ262204:MZV262206 NJM262204:NJR262206 NTI262204:NTN262206 ODE262204:ODJ262206 ONA262204:ONF262206 OWW262204:OXB262206 PGS262204:PGX262206 PQO262204:PQT262206 QAK262204:QAP262206 QKG262204:QKL262206 QUC262204:QUH262206 RDY262204:RED262206 RNU262204:RNZ262206 RXQ262204:RXV262206 SHM262204:SHR262206 SRI262204:SRN262206 TBE262204:TBJ262206 TLA262204:TLF262206 TUW262204:TVB262206 UES262204:UEX262206 UOO262204:UOT262206 UYK262204:UYP262206 VIG262204:VIL262206 VSC262204:VSH262206 WBY262204:WCD262206 WLU262204:WLZ262206 WVQ262204:WVV262206 D327740:L327742 JE327740:JJ327742 TA327740:TF327742 ACW327740:ADB327742 AMS327740:AMX327742 AWO327740:AWT327742 BGK327740:BGP327742 BQG327740:BQL327742 CAC327740:CAH327742 CJY327740:CKD327742 CTU327740:CTZ327742 DDQ327740:DDV327742 DNM327740:DNR327742 DXI327740:DXN327742 EHE327740:EHJ327742 ERA327740:ERF327742 FAW327740:FBB327742 FKS327740:FKX327742 FUO327740:FUT327742 GEK327740:GEP327742 GOG327740:GOL327742 GYC327740:GYH327742 HHY327740:HID327742 HRU327740:HRZ327742 IBQ327740:IBV327742 ILM327740:ILR327742 IVI327740:IVN327742 JFE327740:JFJ327742 JPA327740:JPF327742 JYW327740:JZB327742 KIS327740:KIX327742 KSO327740:KST327742 LCK327740:LCP327742 LMG327740:LML327742 LWC327740:LWH327742 MFY327740:MGD327742 MPU327740:MPZ327742 MZQ327740:MZV327742 NJM327740:NJR327742 NTI327740:NTN327742 ODE327740:ODJ327742 ONA327740:ONF327742 OWW327740:OXB327742 PGS327740:PGX327742 PQO327740:PQT327742 QAK327740:QAP327742 QKG327740:QKL327742 QUC327740:QUH327742 RDY327740:RED327742 RNU327740:RNZ327742 RXQ327740:RXV327742 SHM327740:SHR327742 SRI327740:SRN327742 TBE327740:TBJ327742 TLA327740:TLF327742 TUW327740:TVB327742 UES327740:UEX327742 UOO327740:UOT327742 UYK327740:UYP327742 VIG327740:VIL327742 VSC327740:VSH327742 WBY327740:WCD327742 WLU327740:WLZ327742 WVQ327740:WVV327742 D393276:L393278 JE393276:JJ393278 TA393276:TF393278 ACW393276:ADB393278 AMS393276:AMX393278 AWO393276:AWT393278 BGK393276:BGP393278 BQG393276:BQL393278 CAC393276:CAH393278 CJY393276:CKD393278 CTU393276:CTZ393278 DDQ393276:DDV393278 DNM393276:DNR393278 DXI393276:DXN393278 EHE393276:EHJ393278 ERA393276:ERF393278 FAW393276:FBB393278 FKS393276:FKX393278 FUO393276:FUT393278 GEK393276:GEP393278 GOG393276:GOL393278 GYC393276:GYH393278 HHY393276:HID393278 HRU393276:HRZ393278 IBQ393276:IBV393278 ILM393276:ILR393278 IVI393276:IVN393278 JFE393276:JFJ393278 JPA393276:JPF393278 JYW393276:JZB393278 KIS393276:KIX393278 KSO393276:KST393278 LCK393276:LCP393278 LMG393276:LML393278 LWC393276:LWH393278 MFY393276:MGD393278 MPU393276:MPZ393278 MZQ393276:MZV393278 NJM393276:NJR393278 NTI393276:NTN393278 ODE393276:ODJ393278 ONA393276:ONF393278 OWW393276:OXB393278 PGS393276:PGX393278 PQO393276:PQT393278 QAK393276:QAP393278 QKG393276:QKL393278 QUC393276:QUH393278 RDY393276:RED393278 RNU393276:RNZ393278 RXQ393276:RXV393278 SHM393276:SHR393278 SRI393276:SRN393278 TBE393276:TBJ393278 TLA393276:TLF393278 TUW393276:TVB393278 UES393276:UEX393278 UOO393276:UOT393278 UYK393276:UYP393278 VIG393276:VIL393278 VSC393276:VSH393278 WBY393276:WCD393278 WLU393276:WLZ393278 WVQ393276:WVV393278 D458812:L458814 JE458812:JJ458814 TA458812:TF458814 ACW458812:ADB458814 AMS458812:AMX458814 AWO458812:AWT458814 BGK458812:BGP458814 BQG458812:BQL458814 CAC458812:CAH458814 CJY458812:CKD458814 CTU458812:CTZ458814 DDQ458812:DDV458814 DNM458812:DNR458814 DXI458812:DXN458814 EHE458812:EHJ458814 ERA458812:ERF458814 FAW458812:FBB458814 FKS458812:FKX458814 FUO458812:FUT458814 GEK458812:GEP458814 GOG458812:GOL458814 GYC458812:GYH458814 HHY458812:HID458814 HRU458812:HRZ458814 IBQ458812:IBV458814 ILM458812:ILR458814 IVI458812:IVN458814 JFE458812:JFJ458814 JPA458812:JPF458814 JYW458812:JZB458814 KIS458812:KIX458814 KSO458812:KST458814 LCK458812:LCP458814 LMG458812:LML458814 LWC458812:LWH458814 MFY458812:MGD458814 MPU458812:MPZ458814 MZQ458812:MZV458814 NJM458812:NJR458814 NTI458812:NTN458814 ODE458812:ODJ458814 ONA458812:ONF458814 OWW458812:OXB458814 PGS458812:PGX458814 PQO458812:PQT458814 QAK458812:QAP458814 QKG458812:QKL458814 QUC458812:QUH458814 RDY458812:RED458814 RNU458812:RNZ458814 RXQ458812:RXV458814 SHM458812:SHR458814 SRI458812:SRN458814 TBE458812:TBJ458814 TLA458812:TLF458814 TUW458812:TVB458814 UES458812:UEX458814 UOO458812:UOT458814 UYK458812:UYP458814 VIG458812:VIL458814 VSC458812:VSH458814 WBY458812:WCD458814 WLU458812:WLZ458814 WVQ458812:WVV458814 D524348:L524350 JE524348:JJ524350 TA524348:TF524350 ACW524348:ADB524350 AMS524348:AMX524350 AWO524348:AWT524350 BGK524348:BGP524350 BQG524348:BQL524350 CAC524348:CAH524350 CJY524348:CKD524350 CTU524348:CTZ524350 DDQ524348:DDV524350 DNM524348:DNR524350 DXI524348:DXN524350 EHE524348:EHJ524350 ERA524348:ERF524350 FAW524348:FBB524350 FKS524348:FKX524350 FUO524348:FUT524350 GEK524348:GEP524350 GOG524348:GOL524350 GYC524348:GYH524350 HHY524348:HID524350 HRU524348:HRZ524350 IBQ524348:IBV524350 ILM524348:ILR524350 IVI524348:IVN524350 JFE524348:JFJ524350 JPA524348:JPF524350 JYW524348:JZB524350 KIS524348:KIX524350 KSO524348:KST524350 LCK524348:LCP524350 LMG524348:LML524350 LWC524348:LWH524350 MFY524348:MGD524350 MPU524348:MPZ524350 MZQ524348:MZV524350 NJM524348:NJR524350 NTI524348:NTN524350 ODE524348:ODJ524350 ONA524348:ONF524350 OWW524348:OXB524350 PGS524348:PGX524350 PQO524348:PQT524350 QAK524348:QAP524350 QKG524348:QKL524350 QUC524348:QUH524350 RDY524348:RED524350 RNU524348:RNZ524350 RXQ524348:RXV524350 SHM524348:SHR524350 SRI524348:SRN524350 TBE524348:TBJ524350 TLA524348:TLF524350 TUW524348:TVB524350 UES524348:UEX524350 UOO524348:UOT524350 UYK524348:UYP524350 VIG524348:VIL524350 VSC524348:VSH524350 WBY524348:WCD524350 WLU524348:WLZ524350 WVQ524348:WVV524350 D589884:L589886 JE589884:JJ589886 TA589884:TF589886 ACW589884:ADB589886 AMS589884:AMX589886 AWO589884:AWT589886 BGK589884:BGP589886 BQG589884:BQL589886 CAC589884:CAH589886 CJY589884:CKD589886 CTU589884:CTZ589886 DDQ589884:DDV589886 DNM589884:DNR589886 DXI589884:DXN589886 EHE589884:EHJ589886 ERA589884:ERF589886 FAW589884:FBB589886 FKS589884:FKX589886 FUO589884:FUT589886 GEK589884:GEP589886 GOG589884:GOL589886 GYC589884:GYH589886 HHY589884:HID589886 HRU589884:HRZ589886 IBQ589884:IBV589886 ILM589884:ILR589886 IVI589884:IVN589886 JFE589884:JFJ589886 JPA589884:JPF589886 JYW589884:JZB589886 KIS589884:KIX589886 KSO589884:KST589886 LCK589884:LCP589886 LMG589884:LML589886 LWC589884:LWH589886 MFY589884:MGD589886 MPU589884:MPZ589886 MZQ589884:MZV589886 NJM589884:NJR589886 NTI589884:NTN589886 ODE589884:ODJ589886 ONA589884:ONF589886 OWW589884:OXB589886 PGS589884:PGX589886 PQO589884:PQT589886 QAK589884:QAP589886 QKG589884:QKL589886 QUC589884:QUH589886 RDY589884:RED589886 RNU589884:RNZ589886 RXQ589884:RXV589886 SHM589884:SHR589886 SRI589884:SRN589886 TBE589884:TBJ589886 TLA589884:TLF589886 TUW589884:TVB589886 UES589884:UEX589886 UOO589884:UOT589886 UYK589884:UYP589886 VIG589884:VIL589886 VSC589884:VSH589886 WBY589884:WCD589886 WLU589884:WLZ589886 WVQ589884:WVV589886 D655420:L655422 JE655420:JJ655422 TA655420:TF655422 ACW655420:ADB655422 AMS655420:AMX655422 AWO655420:AWT655422 BGK655420:BGP655422 BQG655420:BQL655422 CAC655420:CAH655422 CJY655420:CKD655422 CTU655420:CTZ655422 DDQ655420:DDV655422 DNM655420:DNR655422 DXI655420:DXN655422 EHE655420:EHJ655422 ERA655420:ERF655422 FAW655420:FBB655422 FKS655420:FKX655422 FUO655420:FUT655422 GEK655420:GEP655422 GOG655420:GOL655422 GYC655420:GYH655422 HHY655420:HID655422 HRU655420:HRZ655422 IBQ655420:IBV655422 ILM655420:ILR655422 IVI655420:IVN655422 JFE655420:JFJ655422 JPA655420:JPF655422 JYW655420:JZB655422 KIS655420:KIX655422 KSO655420:KST655422 LCK655420:LCP655422 LMG655420:LML655422 LWC655420:LWH655422 MFY655420:MGD655422 MPU655420:MPZ655422 MZQ655420:MZV655422 NJM655420:NJR655422 NTI655420:NTN655422 ODE655420:ODJ655422 ONA655420:ONF655422 OWW655420:OXB655422 PGS655420:PGX655422 PQO655420:PQT655422 QAK655420:QAP655422 QKG655420:QKL655422 QUC655420:QUH655422 RDY655420:RED655422 RNU655420:RNZ655422 RXQ655420:RXV655422 SHM655420:SHR655422 SRI655420:SRN655422 TBE655420:TBJ655422 TLA655420:TLF655422 TUW655420:TVB655422 UES655420:UEX655422 UOO655420:UOT655422 UYK655420:UYP655422 VIG655420:VIL655422 VSC655420:VSH655422 WBY655420:WCD655422 WLU655420:WLZ655422 WVQ655420:WVV655422 D720956:L720958 JE720956:JJ720958 TA720956:TF720958 ACW720956:ADB720958 AMS720956:AMX720958 AWO720956:AWT720958 BGK720956:BGP720958 BQG720956:BQL720958 CAC720956:CAH720958 CJY720956:CKD720958 CTU720956:CTZ720958 DDQ720956:DDV720958 DNM720956:DNR720958 DXI720956:DXN720958 EHE720956:EHJ720958 ERA720956:ERF720958 FAW720956:FBB720958 FKS720956:FKX720958 FUO720956:FUT720958 GEK720956:GEP720958 GOG720956:GOL720958 GYC720956:GYH720958 HHY720956:HID720958 HRU720956:HRZ720958 IBQ720956:IBV720958 ILM720956:ILR720958 IVI720956:IVN720958 JFE720956:JFJ720958 JPA720956:JPF720958 JYW720956:JZB720958 KIS720956:KIX720958 KSO720956:KST720958 LCK720956:LCP720958 LMG720956:LML720958 LWC720956:LWH720958 MFY720956:MGD720958 MPU720956:MPZ720958 MZQ720956:MZV720958 NJM720956:NJR720958 NTI720956:NTN720958 ODE720956:ODJ720958 ONA720956:ONF720958 OWW720956:OXB720958 PGS720956:PGX720958 PQO720956:PQT720958 QAK720956:QAP720958 QKG720956:QKL720958 QUC720956:QUH720958 RDY720956:RED720958 RNU720956:RNZ720958 RXQ720956:RXV720958 SHM720956:SHR720958 SRI720956:SRN720958 TBE720956:TBJ720958 TLA720956:TLF720958 TUW720956:TVB720958 UES720956:UEX720958 UOO720956:UOT720958 UYK720956:UYP720958 VIG720956:VIL720958 VSC720956:VSH720958 WBY720956:WCD720958 WLU720956:WLZ720958 WVQ720956:WVV720958 D786492:L786494 JE786492:JJ786494 TA786492:TF786494 ACW786492:ADB786494 AMS786492:AMX786494 AWO786492:AWT786494 BGK786492:BGP786494 BQG786492:BQL786494 CAC786492:CAH786494 CJY786492:CKD786494 CTU786492:CTZ786494 DDQ786492:DDV786494 DNM786492:DNR786494 DXI786492:DXN786494 EHE786492:EHJ786494 ERA786492:ERF786494 FAW786492:FBB786494 FKS786492:FKX786494 FUO786492:FUT786494 GEK786492:GEP786494 GOG786492:GOL786494 GYC786492:GYH786494 HHY786492:HID786494 HRU786492:HRZ786494 IBQ786492:IBV786494 ILM786492:ILR786494 IVI786492:IVN786494 JFE786492:JFJ786494 JPA786492:JPF786494 JYW786492:JZB786494 KIS786492:KIX786494 KSO786492:KST786494 LCK786492:LCP786494 LMG786492:LML786494 LWC786492:LWH786494 MFY786492:MGD786494 MPU786492:MPZ786494 MZQ786492:MZV786494 NJM786492:NJR786494 NTI786492:NTN786494 ODE786492:ODJ786494 ONA786492:ONF786494 OWW786492:OXB786494 PGS786492:PGX786494 PQO786492:PQT786494 QAK786492:QAP786494 QKG786492:QKL786494 QUC786492:QUH786494 RDY786492:RED786494 RNU786492:RNZ786494 RXQ786492:RXV786494 SHM786492:SHR786494 SRI786492:SRN786494 TBE786492:TBJ786494 TLA786492:TLF786494 TUW786492:TVB786494 UES786492:UEX786494 UOO786492:UOT786494 UYK786492:UYP786494 VIG786492:VIL786494 VSC786492:VSH786494 WBY786492:WCD786494 WLU786492:WLZ786494 WVQ786492:WVV786494 D852028:L852030 JE852028:JJ852030 TA852028:TF852030 ACW852028:ADB852030 AMS852028:AMX852030 AWO852028:AWT852030 BGK852028:BGP852030 BQG852028:BQL852030 CAC852028:CAH852030 CJY852028:CKD852030 CTU852028:CTZ852030 DDQ852028:DDV852030 DNM852028:DNR852030 DXI852028:DXN852030 EHE852028:EHJ852030 ERA852028:ERF852030 FAW852028:FBB852030 FKS852028:FKX852030 FUO852028:FUT852030 GEK852028:GEP852030 GOG852028:GOL852030 GYC852028:GYH852030 HHY852028:HID852030 HRU852028:HRZ852030 IBQ852028:IBV852030 ILM852028:ILR852030 IVI852028:IVN852030 JFE852028:JFJ852030 JPA852028:JPF852030 JYW852028:JZB852030 KIS852028:KIX852030 KSO852028:KST852030 LCK852028:LCP852030 LMG852028:LML852030 LWC852028:LWH852030 MFY852028:MGD852030 MPU852028:MPZ852030 MZQ852028:MZV852030 NJM852028:NJR852030 NTI852028:NTN852030 ODE852028:ODJ852030 ONA852028:ONF852030 OWW852028:OXB852030 PGS852028:PGX852030 PQO852028:PQT852030 QAK852028:QAP852030 QKG852028:QKL852030 QUC852028:QUH852030 RDY852028:RED852030 RNU852028:RNZ852030 RXQ852028:RXV852030 SHM852028:SHR852030 SRI852028:SRN852030 TBE852028:TBJ852030 TLA852028:TLF852030 TUW852028:TVB852030 UES852028:UEX852030 UOO852028:UOT852030 UYK852028:UYP852030 VIG852028:VIL852030 VSC852028:VSH852030 WBY852028:WCD852030 WLU852028:WLZ852030 WVQ852028:WVV852030 D917564:L917566 JE917564:JJ917566 TA917564:TF917566 ACW917564:ADB917566 AMS917564:AMX917566 AWO917564:AWT917566 BGK917564:BGP917566 BQG917564:BQL917566 CAC917564:CAH917566 CJY917564:CKD917566 CTU917564:CTZ917566 DDQ917564:DDV917566 DNM917564:DNR917566 DXI917564:DXN917566 EHE917564:EHJ917566 ERA917564:ERF917566 FAW917564:FBB917566 FKS917564:FKX917566 FUO917564:FUT917566 GEK917564:GEP917566 GOG917564:GOL917566 GYC917564:GYH917566 HHY917564:HID917566 HRU917564:HRZ917566 IBQ917564:IBV917566 ILM917564:ILR917566 IVI917564:IVN917566 JFE917564:JFJ917566 JPA917564:JPF917566 JYW917564:JZB917566 KIS917564:KIX917566 KSO917564:KST917566 LCK917564:LCP917566 LMG917564:LML917566 LWC917564:LWH917566 MFY917564:MGD917566 MPU917564:MPZ917566 MZQ917564:MZV917566 NJM917564:NJR917566 NTI917564:NTN917566 ODE917564:ODJ917566 ONA917564:ONF917566 OWW917564:OXB917566 PGS917564:PGX917566 PQO917564:PQT917566 QAK917564:QAP917566 QKG917564:QKL917566 QUC917564:QUH917566 RDY917564:RED917566 RNU917564:RNZ917566 RXQ917564:RXV917566 SHM917564:SHR917566 SRI917564:SRN917566 TBE917564:TBJ917566 TLA917564:TLF917566 TUW917564:TVB917566 UES917564:UEX917566 UOO917564:UOT917566 UYK917564:UYP917566 VIG917564:VIL917566 VSC917564:VSH917566 WBY917564:WCD917566 WLU917564:WLZ917566 WVQ917564:WVV917566 D983100:L983102 JE983100:JJ983102 TA983100:TF983102 ACW983100:ADB983102 AMS983100:AMX983102 AWO983100:AWT983102 BGK983100:BGP983102 BQG983100:BQL983102 CAC983100:CAH983102 CJY983100:CKD983102 CTU983100:CTZ983102 DDQ983100:DDV983102 DNM983100:DNR983102 DXI983100:DXN983102 EHE983100:EHJ983102 ERA983100:ERF983102 FAW983100:FBB983102 FKS983100:FKX983102 FUO983100:FUT983102 GEK983100:GEP983102 GOG983100:GOL983102 GYC983100:GYH983102 HHY983100:HID983102 HRU983100:HRZ983102 IBQ983100:IBV983102 ILM983100:ILR983102 IVI983100:IVN983102 JFE983100:JFJ983102 JPA983100:JPF983102 JYW983100:JZB983102 KIS983100:KIX983102 KSO983100:KST983102 LCK983100:LCP983102 LMG983100:LML983102 LWC983100:LWH983102 MFY983100:MGD983102 MPU983100:MPZ983102 MZQ983100:MZV983102 NJM983100:NJR983102 NTI983100:NTN983102 ODE983100:ODJ983102 ONA983100:ONF983102 OWW983100:OXB983102 PGS983100:PGX983102 PQO983100:PQT983102 QAK983100:QAP983102 QKG983100:QKL983102 QUC983100:QUH983102 RDY983100:RED983102 RNU983100:RNZ983102 RXQ983100:RXV983102 SHM983100:SHR983102 SRI983100:SRN983102 TBE983100:TBJ983102 TLA983100:TLF983102 TUW983100:TVB983102 UES983100:UEX983102 UOO983100:UOT983102 UYK983100:UYP983102 VIG983100:VIL983102 VSC983100:VSH983102 WBY983100:WCD983102 WLU983100:WLZ983102 F49:F51 D49:D51 WVQ49:WVV51 JO49:JO51 TK49:TK51 ADG49:ADG51 ANC49:ANC51 AWY49:AWY51 BGU49:BGU51 BQQ49:BQQ51 CAM49:CAM51 CKI49:CKI51 CUE49:CUE51 DEA49:DEA51 DNW49:DNW51 DXS49:DXS51 EHO49:EHO51 ERK49:ERK51 FBG49:FBG51 FLC49:FLC51 FUY49:FUY51 GEU49:GEU51 GOQ49:GOQ51 GYM49:GYM51 HII49:HII51 HSE49:HSE51 ICA49:ICA51 ILW49:ILW51 IVS49:IVS51 JFO49:JFO51 JPK49:JPK51 JZG49:JZG51 KJC49:KJC51 KSY49:KSY51 LCU49:LCU51 LMQ49:LMQ51 LWM49:LWM51 MGI49:MGI51 MQE49:MQE51 NAA49:NAA51 NJW49:NJW51 NTS49:NTS51 ODO49:ODO51 ONK49:ONK51 OXG49:OXG51 PHC49:PHC51 PQY49:PQY51 QAU49:QAU51 QKQ49:QKQ51 QUM49:QUM51 REI49:REI51 ROE49:ROE51 RYA49:RYA51 SHW49:SHW51 SRS49:SRS51 TBO49:TBO51 TLK49:TLK51 TVG49:TVG51 UFC49:UFC51 UOY49:UOY51 UYU49:UYU51 VIQ49:VIQ51 VSM49:VSM51 WCI49:WCI51 WME49:WME51 WWA49:WWA51 JE49:JJ51 TA49:TF51 ACW49:ADB51 AMS49:AMX51 AWO49:AWT51 BGK49:BGP51 BQG49:BQL51 CAC49:CAH51 CJY49:CKD51 CTU49:CTZ51 DDQ49:DDV51 DNM49:DNR51 DXI49:DXN51 EHE49:EHJ51 ERA49:ERF51 FAW49:FBB51 FKS49:FKX51 FUO49:FUT51 GEK49:GEP51 GOG49:GOL51 GYC49:GYH51 HHY49:HID51 HRU49:HRZ51 IBQ49:IBV51 ILM49:ILR51 IVI49:IVN51 JFE49:JFJ51 JPA49:JPF51 JYW49:JZB51 KIS49:KIX51 KSO49:KST51 LCK49:LCP51 LMG49:LML51 LWC49:LWH51 MFY49:MGD51 MPU49:MPZ51 MZQ49:MZV51 NJM49:NJR51 NTI49:NTN51 ODE49:ODJ51 ONA49:ONF51 OWW49:OXB51 PGS49:PGX51 PQO49:PQT51 QAK49:QAP51 QKG49:QKL51 QUC49:QUH51 RDY49:RED51 RNU49:RNZ51 RXQ49:RXV51 SHM49:SHR51 SRI49:SRN51 TBE49:TBJ51 TLA49:TLF51 TUW49:TVB51 UES49:UEX51 UOO49:UOT51 UYK49:UYP51 VIG49:VIL51 VSC49:VSH51 WBY49:WCD51 WLU49:WLZ51 K49:K51 WLU60:WLZ62 WVQ60:WVV62 JO60:JO62 TK60:TK62 ADG60:ADG62 ANC60:ANC62 AWY60:AWY62 BGU60:BGU62 BQQ60:BQQ62 CAM60:CAM62 CKI60:CKI62 CUE60:CUE62 DEA60:DEA62 DNW60:DNW62 DXS60:DXS62 EHO60:EHO62 ERK60:ERK62 FBG60:FBG62 FLC60:FLC62 FUY60:FUY62 GEU60:GEU62 GOQ60:GOQ62 GYM60:GYM62 HII60:HII62 HSE60:HSE62 ICA60:ICA62 ILW60:ILW62 IVS60:IVS62 JFO60:JFO62 JPK60:JPK62 JZG60:JZG62 KJC60:KJC62 KSY60:KSY62 LCU60:LCU62 LMQ60:LMQ62 LWM60:LWM62 MGI60:MGI62 MQE60:MQE62 NAA60:NAA62 NJW60:NJW62 NTS60:NTS62 ODO60:ODO62 ONK60:ONK62 OXG60:OXG62 PHC60:PHC62 PQY60:PQY62 QAU60:QAU62 QKQ60:QKQ62 QUM60:QUM62 REI60:REI62 ROE60:ROE62 RYA60:RYA62 SHW60:SHW62 SRS60:SRS62 TBO60:TBO62 TLK60:TLK62 TVG60:TVG62 UFC60:UFC62 UOY60:UOY62 UYU60:UYU62 VIQ60:VIQ62 VSM60:VSM62 WCI60:WCI62 WME60:WME62 WWA60:WWA62 JE60:JJ62 TA60:TF62 ACW60:ADB62 AMS60:AMX62 AWO60:AWT62 BGK60:BGP62 BQG60:BQL62 CAC60:CAH62 CJY60:CKD62 CTU60:CTZ62 DDQ60:DDV62 DNM60:DNR62 DXI60:DXN62 EHE60:EHJ62 ERA60:ERF62 FAW60:FBB62 FKS60:FKX62 FUO60:FUT62 GEK60:GEP62 GOG60:GOL62 GYC60:GYH62 HHY60:HID62 HRU60:HRZ62 IBQ60:IBV62 ILM60:ILR62 IVI60:IVN62 JFE60:JFJ62 JPA60:JPF62 JYW60:JZB62 KIS60:KIX62 KSO60:KST62 LCK60:LCP62 LMG60:LML62 LWC60:LWH62 MFY60:MGD62 MPU60:MPZ62 MZQ60:MZV62 NJM60:NJR62 NTI60:NTN62 ODE60:ODJ62 ONA60:ONF62 OWW60:OXB62 PGS60:PGX62 PQO60:PQT62 QAK60:QAP62 QKG60:QKL62 QUC60:QUH62 RDY60:RED62 RNU60:RNZ62 RXQ60:RXV62 SHM60:SHR62 SRI60:SRN62 TBE60:TBJ62 TLA60:TLF62 TUW60:TVB62 UES60:UEX62 UOO60:UOT62 UYK60:UYP62 VIG60:VIL62 VSC60:VSH62 WBY60:WCD62 WVQ58:WVV58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JE58:JJ58 TA58:TF58 ACW58:ADB58 AMS58:AMX58 AWO58:AWT58 BGK58:BGP58 BQG58:BQL58 CAC58:CAH58 CJY58:CKD58 CTU58:CTZ58 DDQ58:DDV58 DNM58:DNR58 DXI58:DXN58 EHE58:EHJ58 ERA58:ERF58 FAW58:FBB58 FKS58:FKX58 FUO58:FUT58 GEK58:GEP58 GOG58:GOL58 GYC58:GYH58 HHY58:HID58 HRU58:HRZ58 IBQ58:IBV58 ILM58:ILR58 IVI58:IVN58 JFE58:JFJ58 JPA58:JPF58 JYW58:JZB58 KIS58:KIX58 KSO58:KST58 LCK58:LCP58 LMG58:LML58 LWC58:LWH58 MFY58:MGD58 MPU58:MPZ58 MZQ58:MZV58 NJM58:NJR58 NTI58:NTN58 ODE58:ODJ58 ONA58:ONF58 OWW58:OXB58 PGS58:PGX58 PQO58:PQT58 QAK58:QAP58 QKG58:QKL58 QUC58:QUH58 RDY58:RED58 RNU58:RNZ58 RXQ58:RXV58 SHM58:SHR58 SRI58:SRN58 TBE58:TBJ58 TLA58:TLF58 TUW58:TVB58 UES58:UEX58 UOO58:UOT58 UYK58:UYP58 VIG58:VIL58 VSC58:VSH58 WBY58:WCD58 WBY55:WCD56 VSC55:VSH56 VIG55:VIL56 UYK55:UYP56 UOO55:UOT56 UES55:UEX56 TUW55:TVB56 TLA55:TLF56 TBE55:TBJ56 SRI55:SRN56 SHM55:SHR56 RXQ55:RXV56 RNU55:RNZ56 RDY55:RED56 QUC55:QUH56 QKG55:QKL56 QAK55:QAP56 PQO55:PQT56 PGS55:PGX56 OWW55:OXB56 ONA55:ONF56 ODE55:ODJ56 NTI55:NTN56 NJM55:NJR56 MZQ55:MZV56 MPU55:MPZ56 MFY55:MGD56 LWC55:LWH56 LMG55:LML56 LCK55:LCP56 KSO55:KST56 KIS55:KIX56 JYW55:JZB56 JPA55:JPF56 JFE55:JFJ56 IVI55:IVN56 ILM55:ILR56 IBQ55:IBV56 HRU55:HRZ56 HHY55:HID56 GYC55:GYH56 GOG55:GOL56 GEK55:GEP56 FUO55:FUT56 FKS55:FKX56 FAW55:FBB56 ERA55:ERF56 EHE55:EHJ56 DXI55:DXN56 DNM55:DNR56 DDQ55:DDV56 CTU55:CTZ56 CJY55:CKD56 CAC55:CAH56 BQG55:BQL56 BGK55:BGP56 AWO55:AWT56 AMS55:AMX56 ACW55:ADB56 TA55:TF56 JE55:JJ56 WWA55:WWA56 WME55:WME56 WCI55:WCI56 VSM55:VSM56 VIQ55:VIQ56 UYU55:UYU56 UOY55:UOY56 UFC55:UFC56 TVG55:TVG56 TLK55:TLK56 TBO55:TBO56 SRS55:SRS56 SHW55:SHW56 RYA55:RYA56 ROE55:ROE56 REI55:REI56 QUM55:QUM56 QKQ55:QKQ56 QAU55:QAU56 PQY55:PQY56 PHC55:PHC56 OXG55:OXG56 ONK55:ONK56 ODO55:ODO56 NTS55:NTS56 NJW55:NJW56 NAA55:NAA56 MQE55:MQE56 MGI55:MGI56 LWM55:LWM56 LMQ55:LMQ56 LCU55:LCU56 KSY55:KSY56 KJC55:KJC56 JZG55:JZG56 JPK55:JPK56 JFO55:JFO56 IVS55:IVS56 ILW55:ILW56 ICA55:ICA56 HSE55:HSE56 HII55:HII56 GYM55:GYM56 GOQ55:GOQ56 GEU55:GEU56 FUY55:FUY56 FLC55:FLC56 FBG55:FBG56 ERK55:ERK56 EHO55:EHO56 DXS55:DXS56 DNW55:DNW56 DEA55:DEA56 CUE55:CUE56 CKI55:CKI56 CAM55:CAM56 BQQ55:BQQ56 BGU55:BGU56 AWY55:AWY56 ANC55:ANC56 ADG55:ADG56 TK55:TK56 JO55:JO56 WVQ55:WVV56 WLU55:WLZ56 WLU58:WLZ58" xr:uid="{CDE11BBE-909E-4F2A-8AEA-926F27E8CD0E}"/>
    <dataValidation imeMode="off" allowBlank="1" showInputMessage="1" showErrorMessage="1" sqref="E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E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E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E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E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E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E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E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E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E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E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E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E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E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E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E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C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C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C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C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C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C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C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C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C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C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C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C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C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C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C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C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xr:uid="{64A66126-8686-4E4F-B693-3F676A26DD5A}"/>
    <dataValidation imeMode="halfAlpha" allowBlank="1" showInputMessage="1" showErrorMessage="1" sqref="S65586:S65594 JO65586:JO65594 TK65586:TK65594 ADG65586:ADG65594 ANC65586:ANC65594 AWY65586:AWY65594 BGU65586:BGU65594 BQQ65586:BQQ65594 CAM65586:CAM65594 CKI65586:CKI65594 CUE65586:CUE65594 DEA65586:DEA65594 DNW65586:DNW65594 DXS65586:DXS65594 EHO65586:EHO65594 ERK65586:ERK65594 FBG65586:FBG65594 FLC65586:FLC65594 FUY65586:FUY65594 GEU65586:GEU65594 GOQ65586:GOQ65594 GYM65586:GYM65594 HII65586:HII65594 HSE65586:HSE65594 ICA65586:ICA65594 ILW65586:ILW65594 IVS65586:IVS65594 JFO65586:JFO65594 JPK65586:JPK65594 JZG65586:JZG65594 KJC65586:KJC65594 KSY65586:KSY65594 LCU65586:LCU65594 LMQ65586:LMQ65594 LWM65586:LWM65594 MGI65586:MGI65594 MQE65586:MQE65594 NAA65586:NAA65594 NJW65586:NJW65594 NTS65586:NTS65594 ODO65586:ODO65594 ONK65586:ONK65594 OXG65586:OXG65594 PHC65586:PHC65594 PQY65586:PQY65594 QAU65586:QAU65594 QKQ65586:QKQ65594 QUM65586:QUM65594 REI65586:REI65594 ROE65586:ROE65594 RYA65586:RYA65594 SHW65586:SHW65594 SRS65586:SRS65594 TBO65586:TBO65594 TLK65586:TLK65594 TVG65586:TVG65594 UFC65586:UFC65594 UOY65586:UOY65594 UYU65586:UYU65594 VIQ65586:VIQ65594 VSM65586:VSM65594 WCI65586:WCI65594 WME65586:WME65594 WWA65586:WWA65594 S131122:S131130 JO131122:JO131130 TK131122:TK131130 ADG131122:ADG131130 ANC131122:ANC131130 AWY131122:AWY131130 BGU131122:BGU131130 BQQ131122:BQQ131130 CAM131122:CAM131130 CKI131122:CKI131130 CUE131122:CUE131130 DEA131122:DEA131130 DNW131122:DNW131130 DXS131122:DXS131130 EHO131122:EHO131130 ERK131122:ERK131130 FBG131122:FBG131130 FLC131122:FLC131130 FUY131122:FUY131130 GEU131122:GEU131130 GOQ131122:GOQ131130 GYM131122:GYM131130 HII131122:HII131130 HSE131122:HSE131130 ICA131122:ICA131130 ILW131122:ILW131130 IVS131122:IVS131130 JFO131122:JFO131130 JPK131122:JPK131130 JZG131122:JZG131130 KJC131122:KJC131130 KSY131122:KSY131130 LCU131122:LCU131130 LMQ131122:LMQ131130 LWM131122:LWM131130 MGI131122:MGI131130 MQE131122:MQE131130 NAA131122:NAA131130 NJW131122:NJW131130 NTS131122:NTS131130 ODO131122:ODO131130 ONK131122:ONK131130 OXG131122:OXG131130 PHC131122:PHC131130 PQY131122:PQY131130 QAU131122:QAU131130 QKQ131122:QKQ131130 QUM131122:QUM131130 REI131122:REI131130 ROE131122:ROE131130 RYA131122:RYA131130 SHW131122:SHW131130 SRS131122:SRS131130 TBO131122:TBO131130 TLK131122:TLK131130 TVG131122:TVG131130 UFC131122:UFC131130 UOY131122:UOY131130 UYU131122:UYU131130 VIQ131122:VIQ131130 VSM131122:VSM131130 WCI131122:WCI131130 WME131122:WME131130 WWA131122:WWA131130 S196658:S196666 JO196658:JO196666 TK196658:TK196666 ADG196658:ADG196666 ANC196658:ANC196666 AWY196658:AWY196666 BGU196658:BGU196666 BQQ196658:BQQ196666 CAM196658:CAM196666 CKI196658:CKI196666 CUE196658:CUE196666 DEA196658:DEA196666 DNW196658:DNW196666 DXS196658:DXS196666 EHO196658:EHO196666 ERK196658:ERK196666 FBG196658:FBG196666 FLC196658:FLC196666 FUY196658:FUY196666 GEU196658:GEU196666 GOQ196658:GOQ196666 GYM196658:GYM196666 HII196658:HII196666 HSE196658:HSE196666 ICA196658:ICA196666 ILW196658:ILW196666 IVS196658:IVS196666 JFO196658:JFO196666 JPK196658:JPK196666 JZG196658:JZG196666 KJC196658:KJC196666 KSY196658:KSY196666 LCU196658:LCU196666 LMQ196658:LMQ196666 LWM196658:LWM196666 MGI196658:MGI196666 MQE196658:MQE196666 NAA196658:NAA196666 NJW196658:NJW196666 NTS196658:NTS196666 ODO196658:ODO196666 ONK196658:ONK196666 OXG196658:OXG196666 PHC196658:PHC196666 PQY196658:PQY196666 QAU196658:QAU196666 QKQ196658:QKQ196666 QUM196658:QUM196666 REI196658:REI196666 ROE196658:ROE196666 RYA196658:RYA196666 SHW196658:SHW196666 SRS196658:SRS196666 TBO196658:TBO196666 TLK196658:TLK196666 TVG196658:TVG196666 UFC196658:UFC196666 UOY196658:UOY196666 UYU196658:UYU196666 VIQ196658:VIQ196666 VSM196658:VSM196666 WCI196658:WCI196666 WME196658:WME196666 WWA196658:WWA196666 S262194:S262202 JO262194:JO262202 TK262194:TK262202 ADG262194:ADG262202 ANC262194:ANC262202 AWY262194:AWY262202 BGU262194:BGU262202 BQQ262194:BQQ262202 CAM262194:CAM262202 CKI262194:CKI262202 CUE262194:CUE262202 DEA262194:DEA262202 DNW262194:DNW262202 DXS262194:DXS262202 EHO262194:EHO262202 ERK262194:ERK262202 FBG262194:FBG262202 FLC262194:FLC262202 FUY262194:FUY262202 GEU262194:GEU262202 GOQ262194:GOQ262202 GYM262194:GYM262202 HII262194:HII262202 HSE262194:HSE262202 ICA262194:ICA262202 ILW262194:ILW262202 IVS262194:IVS262202 JFO262194:JFO262202 JPK262194:JPK262202 JZG262194:JZG262202 KJC262194:KJC262202 KSY262194:KSY262202 LCU262194:LCU262202 LMQ262194:LMQ262202 LWM262194:LWM262202 MGI262194:MGI262202 MQE262194:MQE262202 NAA262194:NAA262202 NJW262194:NJW262202 NTS262194:NTS262202 ODO262194:ODO262202 ONK262194:ONK262202 OXG262194:OXG262202 PHC262194:PHC262202 PQY262194:PQY262202 QAU262194:QAU262202 QKQ262194:QKQ262202 QUM262194:QUM262202 REI262194:REI262202 ROE262194:ROE262202 RYA262194:RYA262202 SHW262194:SHW262202 SRS262194:SRS262202 TBO262194:TBO262202 TLK262194:TLK262202 TVG262194:TVG262202 UFC262194:UFC262202 UOY262194:UOY262202 UYU262194:UYU262202 VIQ262194:VIQ262202 VSM262194:VSM262202 WCI262194:WCI262202 WME262194:WME262202 WWA262194:WWA262202 S327730:S327738 JO327730:JO327738 TK327730:TK327738 ADG327730:ADG327738 ANC327730:ANC327738 AWY327730:AWY327738 BGU327730:BGU327738 BQQ327730:BQQ327738 CAM327730:CAM327738 CKI327730:CKI327738 CUE327730:CUE327738 DEA327730:DEA327738 DNW327730:DNW327738 DXS327730:DXS327738 EHO327730:EHO327738 ERK327730:ERK327738 FBG327730:FBG327738 FLC327730:FLC327738 FUY327730:FUY327738 GEU327730:GEU327738 GOQ327730:GOQ327738 GYM327730:GYM327738 HII327730:HII327738 HSE327730:HSE327738 ICA327730:ICA327738 ILW327730:ILW327738 IVS327730:IVS327738 JFO327730:JFO327738 JPK327730:JPK327738 JZG327730:JZG327738 KJC327730:KJC327738 KSY327730:KSY327738 LCU327730:LCU327738 LMQ327730:LMQ327738 LWM327730:LWM327738 MGI327730:MGI327738 MQE327730:MQE327738 NAA327730:NAA327738 NJW327730:NJW327738 NTS327730:NTS327738 ODO327730:ODO327738 ONK327730:ONK327738 OXG327730:OXG327738 PHC327730:PHC327738 PQY327730:PQY327738 QAU327730:QAU327738 QKQ327730:QKQ327738 QUM327730:QUM327738 REI327730:REI327738 ROE327730:ROE327738 RYA327730:RYA327738 SHW327730:SHW327738 SRS327730:SRS327738 TBO327730:TBO327738 TLK327730:TLK327738 TVG327730:TVG327738 UFC327730:UFC327738 UOY327730:UOY327738 UYU327730:UYU327738 VIQ327730:VIQ327738 VSM327730:VSM327738 WCI327730:WCI327738 WME327730:WME327738 WWA327730:WWA327738 S393266:S393274 JO393266:JO393274 TK393266:TK393274 ADG393266:ADG393274 ANC393266:ANC393274 AWY393266:AWY393274 BGU393266:BGU393274 BQQ393266:BQQ393274 CAM393266:CAM393274 CKI393266:CKI393274 CUE393266:CUE393274 DEA393266:DEA393274 DNW393266:DNW393274 DXS393266:DXS393274 EHO393266:EHO393274 ERK393266:ERK393274 FBG393266:FBG393274 FLC393266:FLC393274 FUY393266:FUY393274 GEU393266:GEU393274 GOQ393266:GOQ393274 GYM393266:GYM393274 HII393266:HII393274 HSE393266:HSE393274 ICA393266:ICA393274 ILW393266:ILW393274 IVS393266:IVS393274 JFO393266:JFO393274 JPK393266:JPK393274 JZG393266:JZG393274 KJC393266:KJC393274 KSY393266:KSY393274 LCU393266:LCU393274 LMQ393266:LMQ393274 LWM393266:LWM393274 MGI393266:MGI393274 MQE393266:MQE393274 NAA393266:NAA393274 NJW393266:NJW393274 NTS393266:NTS393274 ODO393266:ODO393274 ONK393266:ONK393274 OXG393266:OXG393274 PHC393266:PHC393274 PQY393266:PQY393274 QAU393266:QAU393274 QKQ393266:QKQ393274 QUM393266:QUM393274 REI393266:REI393274 ROE393266:ROE393274 RYA393266:RYA393274 SHW393266:SHW393274 SRS393266:SRS393274 TBO393266:TBO393274 TLK393266:TLK393274 TVG393266:TVG393274 UFC393266:UFC393274 UOY393266:UOY393274 UYU393266:UYU393274 VIQ393266:VIQ393274 VSM393266:VSM393274 WCI393266:WCI393274 WME393266:WME393274 WWA393266:WWA393274 S458802:S458810 JO458802:JO458810 TK458802:TK458810 ADG458802:ADG458810 ANC458802:ANC458810 AWY458802:AWY458810 BGU458802:BGU458810 BQQ458802:BQQ458810 CAM458802:CAM458810 CKI458802:CKI458810 CUE458802:CUE458810 DEA458802:DEA458810 DNW458802:DNW458810 DXS458802:DXS458810 EHO458802:EHO458810 ERK458802:ERK458810 FBG458802:FBG458810 FLC458802:FLC458810 FUY458802:FUY458810 GEU458802:GEU458810 GOQ458802:GOQ458810 GYM458802:GYM458810 HII458802:HII458810 HSE458802:HSE458810 ICA458802:ICA458810 ILW458802:ILW458810 IVS458802:IVS458810 JFO458802:JFO458810 JPK458802:JPK458810 JZG458802:JZG458810 KJC458802:KJC458810 KSY458802:KSY458810 LCU458802:LCU458810 LMQ458802:LMQ458810 LWM458802:LWM458810 MGI458802:MGI458810 MQE458802:MQE458810 NAA458802:NAA458810 NJW458802:NJW458810 NTS458802:NTS458810 ODO458802:ODO458810 ONK458802:ONK458810 OXG458802:OXG458810 PHC458802:PHC458810 PQY458802:PQY458810 QAU458802:QAU458810 QKQ458802:QKQ458810 QUM458802:QUM458810 REI458802:REI458810 ROE458802:ROE458810 RYA458802:RYA458810 SHW458802:SHW458810 SRS458802:SRS458810 TBO458802:TBO458810 TLK458802:TLK458810 TVG458802:TVG458810 UFC458802:UFC458810 UOY458802:UOY458810 UYU458802:UYU458810 VIQ458802:VIQ458810 VSM458802:VSM458810 WCI458802:WCI458810 WME458802:WME458810 WWA458802:WWA458810 S524338:S524346 JO524338:JO524346 TK524338:TK524346 ADG524338:ADG524346 ANC524338:ANC524346 AWY524338:AWY524346 BGU524338:BGU524346 BQQ524338:BQQ524346 CAM524338:CAM524346 CKI524338:CKI524346 CUE524338:CUE524346 DEA524338:DEA524346 DNW524338:DNW524346 DXS524338:DXS524346 EHO524338:EHO524346 ERK524338:ERK524346 FBG524338:FBG524346 FLC524338:FLC524346 FUY524338:FUY524346 GEU524338:GEU524346 GOQ524338:GOQ524346 GYM524338:GYM524346 HII524338:HII524346 HSE524338:HSE524346 ICA524338:ICA524346 ILW524338:ILW524346 IVS524338:IVS524346 JFO524338:JFO524346 JPK524338:JPK524346 JZG524338:JZG524346 KJC524338:KJC524346 KSY524338:KSY524346 LCU524338:LCU524346 LMQ524338:LMQ524346 LWM524338:LWM524346 MGI524338:MGI524346 MQE524338:MQE524346 NAA524338:NAA524346 NJW524338:NJW524346 NTS524338:NTS524346 ODO524338:ODO524346 ONK524338:ONK524346 OXG524338:OXG524346 PHC524338:PHC524346 PQY524338:PQY524346 QAU524338:QAU524346 QKQ524338:QKQ524346 QUM524338:QUM524346 REI524338:REI524346 ROE524338:ROE524346 RYA524338:RYA524346 SHW524338:SHW524346 SRS524338:SRS524346 TBO524338:TBO524346 TLK524338:TLK524346 TVG524338:TVG524346 UFC524338:UFC524346 UOY524338:UOY524346 UYU524338:UYU524346 VIQ524338:VIQ524346 VSM524338:VSM524346 WCI524338:WCI524346 WME524338:WME524346 WWA524338:WWA524346 S589874:S589882 JO589874:JO589882 TK589874:TK589882 ADG589874:ADG589882 ANC589874:ANC589882 AWY589874:AWY589882 BGU589874:BGU589882 BQQ589874:BQQ589882 CAM589874:CAM589882 CKI589874:CKI589882 CUE589874:CUE589882 DEA589874:DEA589882 DNW589874:DNW589882 DXS589874:DXS589882 EHO589874:EHO589882 ERK589874:ERK589882 FBG589874:FBG589882 FLC589874:FLC589882 FUY589874:FUY589882 GEU589874:GEU589882 GOQ589874:GOQ589882 GYM589874:GYM589882 HII589874:HII589882 HSE589874:HSE589882 ICA589874:ICA589882 ILW589874:ILW589882 IVS589874:IVS589882 JFO589874:JFO589882 JPK589874:JPK589882 JZG589874:JZG589882 KJC589874:KJC589882 KSY589874:KSY589882 LCU589874:LCU589882 LMQ589874:LMQ589882 LWM589874:LWM589882 MGI589874:MGI589882 MQE589874:MQE589882 NAA589874:NAA589882 NJW589874:NJW589882 NTS589874:NTS589882 ODO589874:ODO589882 ONK589874:ONK589882 OXG589874:OXG589882 PHC589874:PHC589882 PQY589874:PQY589882 QAU589874:QAU589882 QKQ589874:QKQ589882 QUM589874:QUM589882 REI589874:REI589882 ROE589874:ROE589882 RYA589874:RYA589882 SHW589874:SHW589882 SRS589874:SRS589882 TBO589874:TBO589882 TLK589874:TLK589882 TVG589874:TVG589882 UFC589874:UFC589882 UOY589874:UOY589882 UYU589874:UYU589882 VIQ589874:VIQ589882 VSM589874:VSM589882 WCI589874:WCI589882 WME589874:WME589882 WWA589874:WWA589882 S655410:S655418 JO655410:JO655418 TK655410:TK655418 ADG655410:ADG655418 ANC655410:ANC655418 AWY655410:AWY655418 BGU655410:BGU655418 BQQ655410:BQQ655418 CAM655410:CAM655418 CKI655410:CKI655418 CUE655410:CUE655418 DEA655410:DEA655418 DNW655410:DNW655418 DXS655410:DXS655418 EHO655410:EHO655418 ERK655410:ERK655418 FBG655410:FBG655418 FLC655410:FLC655418 FUY655410:FUY655418 GEU655410:GEU655418 GOQ655410:GOQ655418 GYM655410:GYM655418 HII655410:HII655418 HSE655410:HSE655418 ICA655410:ICA655418 ILW655410:ILW655418 IVS655410:IVS655418 JFO655410:JFO655418 JPK655410:JPK655418 JZG655410:JZG655418 KJC655410:KJC655418 KSY655410:KSY655418 LCU655410:LCU655418 LMQ655410:LMQ655418 LWM655410:LWM655418 MGI655410:MGI655418 MQE655410:MQE655418 NAA655410:NAA655418 NJW655410:NJW655418 NTS655410:NTS655418 ODO655410:ODO655418 ONK655410:ONK655418 OXG655410:OXG655418 PHC655410:PHC655418 PQY655410:PQY655418 QAU655410:QAU655418 QKQ655410:QKQ655418 QUM655410:QUM655418 REI655410:REI655418 ROE655410:ROE655418 RYA655410:RYA655418 SHW655410:SHW655418 SRS655410:SRS655418 TBO655410:TBO655418 TLK655410:TLK655418 TVG655410:TVG655418 UFC655410:UFC655418 UOY655410:UOY655418 UYU655410:UYU655418 VIQ655410:VIQ655418 VSM655410:VSM655418 WCI655410:WCI655418 WME655410:WME655418 WWA655410:WWA655418 S720946:S720954 JO720946:JO720954 TK720946:TK720954 ADG720946:ADG720954 ANC720946:ANC720954 AWY720946:AWY720954 BGU720946:BGU720954 BQQ720946:BQQ720954 CAM720946:CAM720954 CKI720946:CKI720954 CUE720946:CUE720954 DEA720946:DEA720954 DNW720946:DNW720954 DXS720946:DXS720954 EHO720946:EHO720954 ERK720946:ERK720954 FBG720946:FBG720954 FLC720946:FLC720954 FUY720946:FUY720954 GEU720946:GEU720954 GOQ720946:GOQ720954 GYM720946:GYM720954 HII720946:HII720954 HSE720946:HSE720954 ICA720946:ICA720954 ILW720946:ILW720954 IVS720946:IVS720954 JFO720946:JFO720954 JPK720946:JPK720954 JZG720946:JZG720954 KJC720946:KJC720954 KSY720946:KSY720954 LCU720946:LCU720954 LMQ720946:LMQ720954 LWM720946:LWM720954 MGI720946:MGI720954 MQE720946:MQE720954 NAA720946:NAA720954 NJW720946:NJW720954 NTS720946:NTS720954 ODO720946:ODO720954 ONK720946:ONK720954 OXG720946:OXG720954 PHC720946:PHC720954 PQY720946:PQY720954 QAU720946:QAU720954 QKQ720946:QKQ720954 QUM720946:QUM720954 REI720946:REI720954 ROE720946:ROE720954 RYA720946:RYA720954 SHW720946:SHW720954 SRS720946:SRS720954 TBO720946:TBO720954 TLK720946:TLK720954 TVG720946:TVG720954 UFC720946:UFC720954 UOY720946:UOY720954 UYU720946:UYU720954 VIQ720946:VIQ720954 VSM720946:VSM720954 WCI720946:WCI720954 WME720946:WME720954 WWA720946:WWA720954 S786482:S786490 JO786482:JO786490 TK786482:TK786490 ADG786482:ADG786490 ANC786482:ANC786490 AWY786482:AWY786490 BGU786482:BGU786490 BQQ786482:BQQ786490 CAM786482:CAM786490 CKI786482:CKI786490 CUE786482:CUE786490 DEA786482:DEA786490 DNW786482:DNW786490 DXS786482:DXS786490 EHO786482:EHO786490 ERK786482:ERK786490 FBG786482:FBG786490 FLC786482:FLC786490 FUY786482:FUY786490 GEU786482:GEU786490 GOQ786482:GOQ786490 GYM786482:GYM786490 HII786482:HII786490 HSE786482:HSE786490 ICA786482:ICA786490 ILW786482:ILW786490 IVS786482:IVS786490 JFO786482:JFO786490 JPK786482:JPK786490 JZG786482:JZG786490 KJC786482:KJC786490 KSY786482:KSY786490 LCU786482:LCU786490 LMQ786482:LMQ786490 LWM786482:LWM786490 MGI786482:MGI786490 MQE786482:MQE786490 NAA786482:NAA786490 NJW786482:NJW786490 NTS786482:NTS786490 ODO786482:ODO786490 ONK786482:ONK786490 OXG786482:OXG786490 PHC786482:PHC786490 PQY786482:PQY786490 QAU786482:QAU786490 QKQ786482:QKQ786490 QUM786482:QUM786490 REI786482:REI786490 ROE786482:ROE786490 RYA786482:RYA786490 SHW786482:SHW786490 SRS786482:SRS786490 TBO786482:TBO786490 TLK786482:TLK786490 TVG786482:TVG786490 UFC786482:UFC786490 UOY786482:UOY786490 UYU786482:UYU786490 VIQ786482:VIQ786490 VSM786482:VSM786490 WCI786482:WCI786490 WME786482:WME786490 WWA786482:WWA786490 S852018:S852026 JO852018:JO852026 TK852018:TK852026 ADG852018:ADG852026 ANC852018:ANC852026 AWY852018:AWY852026 BGU852018:BGU852026 BQQ852018:BQQ852026 CAM852018:CAM852026 CKI852018:CKI852026 CUE852018:CUE852026 DEA852018:DEA852026 DNW852018:DNW852026 DXS852018:DXS852026 EHO852018:EHO852026 ERK852018:ERK852026 FBG852018:FBG852026 FLC852018:FLC852026 FUY852018:FUY852026 GEU852018:GEU852026 GOQ852018:GOQ852026 GYM852018:GYM852026 HII852018:HII852026 HSE852018:HSE852026 ICA852018:ICA852026 ILW852018:ILW852026 IVS852018:IVS852026 JFO852018:JFO852026 JPK852018:JPK852026 JZG852018:JZG852026 KJC852018:KJC852026 KSY852018:KSY852026 LCU852018:LCU852026 LMQ852018:LMQ852026 LWM852018:LWM852026 MGI852018:MGI852026 MQE852018:MQE852026 NAA852018:NAA852026 NJW852018:NJW852026 NTS852018:NTS852026 ODO852018:ODO852026 ONK852018:ONK852026 OXG852018:OXG852026 PHC852018:PHC852026 PQY852018:PQY852026 QAU852018:QAU852026 QKQ852018:QKQ852026 QUM852018:QUM852026 REI852018:REI852026 ROE852018:ROE852026 RYA852018:RYA852026 SHW852018:SHW852026 SRS852018:SRS852026 TBO852018:TBO852026 TLK852018:TLK852026 TVG852018:TVG852026 UFC852018:UFC852026 UOY852018:UOY852026 UYU852018:UYU852026 VIQ852018:VIQ852026 VSM852018:VSM852026 WCI852018:WCI852026 WME852018:WME852026 WWA852018:WWA852026 S917554:S917562 JO917554:JO917562 TK917554:TK917562 ADG917554:ADG917562 ANC917554:ANC917562 AWY917554:AWY917562 BGU917554:BGU917562 BQQ917554:BQQ917562 CAM917554:CAM917562 CKI917554:CKI917562 CUE917554:CUE917562 DEA917554:DEA917562 DNW917554:DNW917562 DXS917554:DXS917562 EHO917554:EHO917562 ERK917554:ERK917562 FBG917554:FBG917562 FLC917554:FLC917562 FUY917554:FUY917562 GEU917554:GEU917562 GOQ917554:GOQ917562 GYM917554:GYM917562 HII917554:HII917562 HSE917554:HSE917562 ICA917554:ICA917562 ILW917554:ILW917562 IVS917554:IVS917562 JFO917554:JFO917562 JPK917554:JPK917562 JZG917554:JZG917562 KJC917554:KJC917562 KSY917554:KSY917562 LCU917554:LCU917562 LMQ917554:LMQ917562 LWM917554:LWM917562 MGI917554:MGI917562 MQE917554:MQE917562 NAA917554:NAA917562 NJW917554:NJW917562 NTS917554:NTS917562 ODO917554:ODO917562 ONK917554:ONK917562 OXG917554:OXG917562 PHC917554:PHC917562 PQY917554:PQY917562 QAU917554:QAU917562 QKQ917554:QKQ917562 QUM917554:QUM917562 REI917554:REI917562 ROE917554:ROE917562 RYA917554:RYA917562 SHW917554:SHW917562 SRS917554:SRS917562 TBO917554:TBO917562 TLK917554:TLK917562 TVG917554:TVG917562 UFC917554:UFC917562 UOY917554:UOY917562 UYU917554:UYU917562 VIQ917554:VIQ917562 VSM917554:VSM917562 WCI917554:WCI917562 WME917554:WME917562 WWA917554:WWA917562 S983090:S983098 JO983090:JO983098 TK983090:TK983098 ADG983090:ADG983098 ANC983090:ANC983098 AWY983090:AWY983098 BGU983090:BGU983098 BQQ983090:BQQ983098 CAM983090:CAM983098 CKI983090:CKI983098 CUE983090:CUE983098 DEA983090:DEA983098 DNW983090:DNW983098 DXS983090:DXS983098 EHO983090:EHO983098 ERK983090:ERK983098 FBG983090:FBG983098 FLC983090:FLC983098 FUY983090:FUY983098 GEU983090:GEU983098 GOQ983090:GOQ983098 GYM983090:GYM983098 HII983090:HII983098 HSE983090:HSE983098 ICA983090:ICA983098 ILW983090:ILW983098 IVS983090:IVS983098 JFO983090:JFO983098 JPK983090:JPK983098 JZG983090:JZG983098 KJC983090:KJC983098 KSY983090:KSY983098 LCU983090:LCU983098 LMQ983090:LMQ983098 LWM983090:LWM983098 MGI983090:MGI983098 MQE983090:MQE983098 NAA983090:NAA983098 NJW983090:NJW983098 NTS983090:NTS983098 ODO983090:ODO983098 ONK983090:ONK983098 OXG983090:OXG983098 PHC983090:PHC983098 PQY983090:PQY983098 QAU983090:QAU983098 QKQ983090:QKQ983098 QUM983090:QUM983098 REI983090:REI983098 ROE983090:ROE983098 RYA983090:RYA983098 SHW983090:SHW983098 SRS983090:SRS983098 TBO983090:TBO983098 TLK983090:TLK983098 TVG983090:TVG983098 UFC983090:UFC983098 UOY983090:UOY983098 UYU983090:UYU983098 VIQ983090:VIQ983098 VSM983090:VSM983098 WCI983090:WCI983098 WME983090:WME983098 WWA983090:WWA983098 H65586:M65594 JI65586:JK65594 TE65586:TG65594 ADA65586:ADC65594 AMW65586:AMY65594 AWS65586:AWU65594 BGO65586:BGQ65594 BQK65586:BQM65594 CAG65586:CAI65594 CKC65586:CKE65594 CTY65586:CUA65594 DDU65586:DDW65594 DNQ65586:DNS65594 DXM65586:DXO65594 EHI65586:EHK65594 ERE65586:ERG65594 FBA65586:FBC65594 FKW65586:FKY65594 FUS65586:FUU65594 GEO65586:GEQ65594 GOK65586:GOM65594 GYG65586:GYI65594 HIC65586:HIE65594 HRY65586:HSA65594 IBU65586:IBW65594 ILQ65586:ILS65594 IVM65586:IVO65594 JFI65586:JFK65594 JPE65586:JPG65594 JZA65586:JZC65594 KIW65586:KIY65594 KSS65586:KSU65594 LCO65586:LCQ65594 LMK65586:LMM65594 LWG65586:LWI65594 MGC65586:MGE65594 MPY65586:MQA65594 MZU65586:MZW65594 NJQ65586:NJS65594 NTM65586:NTO65594 ODI65586:ODK65594 ONE65586:ONG65594 OXA65586:OXC65594 PGW65586:PGY65594 PQS65586:PQU65594 QAO65586:QAQ65594 QKK65586:QKM65594 QUG65586:QUI65594 REC65586:REE65594 RNY65586:ROA65594 RXU65586:RXW65594 SHQ65586:SHS65594 SRM65586:SRO65594 TBI65586:TBK65594 TLE65586:TLG65594 TVA65586:TVC65594 UEW65586:UEY65594 UOS65586:UOU65594 UYO65586:UYQ65594 VIK65586:VIM65594 VSG65586:VSI65594 WCC65586:WCE65594 WLY65586:WMA65594 WVU65586:WVW65594 H131122:M131130 JI131122:JK131130 TE131122:TG131130 ADA131122:ADC131130 AMW131122:AMY131130 AWS131122:AWU131130 BGO131122:BGQ131130 BQK131122:BQM131130 CAG131122:CAI131130 CKC131122:CKE131130 CTY131122:CUA131130 DDU131122:DDW131130 DNQ131122:DNS131130 DXM131122:DXO131130 EHI131122:EHK131130 ERE131122:ERG131130 FBA131122:FBC131130 FKW131122:FKY131130 FUS131122:FUU131130 GEO131122:GEQ131130 GOK131122:GOM131130 GYG131122:GYI131130 HIC131122:HIE131130 HRY131122:HSA131130 IBU131122:IBW131130 ILQ131122:ILS131130 IVM131122:IVO131130 JFI131122:JFK131130 JPE131122:JPG131130 JZA131122:JZC131130 KIW131122:KIY131130 KSS131122:KSU131130 LCO131122:LCQ131130 LMK131122:LMM131130 LWG131122:LWI131130 MGC131122:MGE131130 MPY131122:MQA131130 MZU131122:MZW131130 NJQ131122:NJS131130 NTM131122:NTO131130 ODI131122:ODK131130 ONE131122:ONG131130 OXA131122:OXC131130 PGW131122:PGY131130 PQS131122:PQU131130 QAO131122:QAQ131130 QKK131122:QKM131130 QUG131122:QUI131130 REC131122:REE131130 RNY131122:ROA131130 RXU131122:RXW131130 SHQ131122:SHS131130 SRM131122:SRO131130 TBI131122:TBK131130 TLE131122:TLG131130 TVA131122:TVC131130 UEW131122:UEY131130 UOS131122:UOU131130 UYO131122:UYQ131130 VIK131122:VIM131130 VSG131122:VSI131130 WCC131122:WCE131130 WLY131122:WMA131130 WVU131122:WVW131130 H196658:M196666 JI196658:JK196666 TE196658:TG196666 ADA196658:ADC196666 AMW196658:AMY196666 AWS196658:AWU196666 BGO196658:BGQ196666 BQK196658:BQM196666 CAG196658:CAI196666 CKC196658:CKE196666 CTY196658:CUA196666 DDU196658:DDW196666 DNQ196658:DNS196666 DXM196658:DXO196666 EHI196658:EHK196666 ERE196658:ERG196666 FBA196658:FBC196666 FKW196658:FKY196666 FUS196658:FUU196666 GEO196658:GEQ196666 GOK196658:GOM196666 GYG196658:GYI196666 HIC196658:HIE196666 HRY196658:HSA196666 IBU196658:IBW196666 ILQ196658:ILS196666 IVM196658:IVO196666 JFI196658:JFK196666 JPE196658:JPG196666 JZA196658:JZC196666 KIW196658:KIY196666 KSS196658:KSU196666 LCO196658:LCQ196666 LMK196658:LMM196666 LWG196658:LWI196666 MGC196658:MGE196666 MPY196658:MQA196666 MZU196658:MZW196666 NJQ196658:NJS196666 NTM196658:NTO196666 ODI196658:ODK196666 ONE196658:ONG196666 OXA196658:OXC196666 PGW196658:PGY196666 PQS196658:PQU196666 QAO196658:QAQ196666 QKK196658:QKM196666 QUG196658:QUI196666 REC196658:REE196666 RNY196658:ROA196666 RXU196658:RXW196666 SHQ196658:SHS196666 SRM196658:SRO196666 TBI196658:TBK196666 TLE196658:TLG196666 TVA196658:TVC196666 UEW196658:UEY196666 UOS196658:UOU196666 UYO196658:UYQ196666 VIK196658:VIM196666 VSG196658:VSI196666 WCC196658:WCE196666 WLY196658:WMA196666 WVU196658:WVW196666 H262194:M262202 JI262194:JK262202 TE262194:TG262202 ADA262194:ADC262202 AMW262194:AMY262202 AWS262194:AWU262202 BGO262194:BGQ262202 BQK262194:BQM262202 CAG262194:CAI262202 CKC262194:CKE262202 CTY262194:CUA262202 DDU262194:DDW262202 DNQ262194:DNS262202 DXM262194:DXO262202 EHI262194:EHK262202 ERE262194:ERG262202 FBA262194:FBC262202 FKW262194:FKY262202 FUS262194:FUU262202 GEO262194:GEQ262202 GOK262194:GOM262202 GYG262194:GYI262202 HIC262194:HIE262202 HRY262194:HSA262202 IBU262194:IBW262202 ILQ262194:ILS262202 IVM262194:IVO262202 JFI262194:JFK262202 JPE262194:JPG262202 JZA262194:JZC262202 KIW262194:KIY262202 KSS262194:KSU262202 LCO262194:LCQ262202 LMK262194:LMM262202 LWG262194:LWI262202 MGC262194:MGE262202 MPY262194:MQA262202 MZU262194:MZW262202 NJQ262194:NJS262202 NTM262194:NTO262202 ODI262194:ODK262202 ONE262194:ONG262202 OXA262194:OXC262202 PGW262194:PGY262202 PQS262194:PQU262202 QAO262194:QAQ262202 QKK262194:QKM262202 QUG262194:QUI262202 REC262194:REE262202 RNY262194:ROA262202 RXU262194:RXW262202 SHQ262194:SHS262202 SRM262194:SRO262202 TBI262194:TBK262202 TLE262194:TLG262202 TVA262194:TVC262202 UEW262194:UEY262202 UOS262194:UOU262202 UYO262194:UYQ262202 VIK262194:VIM262202 VSG262194:VSI262202 WCC262194:WCE262202 WLY262194:WMA262202 WVU262194:WVW262202 H327730:M327738 JI327730:JK327738 TE327730:TG327738 ADA327730:ADC327738 AMW327730:AMY327738 AWS327730:AWU327738 BGO327730:BGQ327738 BQK327730:BQM327738 CAG327730:CAI327738 CKC327730:CKE327738 CTY327730:CUA327738 DDU327730:DDW327738 DNQ327730:DNS327738 DXM327730:DXO327738 EHI327730:EHK327738 ERE327730:ERG327738 FBA327730:FBC327738 FKW327730:FKY327738 FUS327730:FUU327738 GEO327730:GEQ327738 GOK327730:GOM327738 GYG327730:GYI327738 HIC327730:HIE327738 HRY327730:HSA327738 IBU327730:IBW327738 ILQ327730:ILS327738 IVM327730:IVO327738 JFI327730:JFK327738 JPE327730:JPG327738 JZA327730:JZC327738 KIW327730:KIY327738 KSS327730:KSU327738 LCO327730:LCQ327738 LMK327730:LMM327738 LWG327730:LWI327738 MGC327730:MGE327738 MPY327730:MQA327738 MZU327730:MZW327738 NJQ327730:NJS327738 NTM327730:NTO327738 ODI327730:ODK327738 ONE327730:ONG327738 OXA327730:OXC327738 PGW327730:PGY327738 PQS327730:PQU327738 QAO327730:QAQ327738 QKK327730:QKM327738 QUG327730:QUI327738 REC327730:REE327738 RNY327730:ROA327738 RXU327730:RXW327738 SHQ327730:SHS327738 SRM327730:SRO327738 TBI327730:TBK327738 TLE327730:TLG327738 TVA327730:TVC327738 UEW327730:UEY327738 UOS327730:UOU327738 UYO327730:UYQ327738 VIK327730:VIM327738 VSG327730:VSI327738 WCC327730:WCE327738 WLY327730:WMA327738 WVU327730:WVW327738 H393266:M393274 JI393266:JK393274 TE393266:TG393274 ADA393266:ADC393274 AMW393266:AMY393274 AWS393266:AWU393274 BGO393266:BGQ393274 BQK393266:BQM393274 CAG393266:CAI393274 CKC393266:CKE393274 CTY393266:CUA393274 DDU393266:DDW393274 DNQ393266:DNS393274 DXM393266:DXO393274 EHI393266:EHK393274 ERE393266:ERG393274 FBA393266:FBC393274 FKW393266:FKY393274 FUS393266:FUU393274 GEO393266:GEQ393274 GOK393266:GOM393274 GYG393266:GYI393274 HIC393266:HIE393274 HRY393266:HSA393274 IBU393266:IBW393274 ILQ393266:ILS393274 IVM393266:IVO393274 JFI393266:JFK393274 JPE393266:JPG393274 JZA393266:JZC393274 KIW393266:KIY393274 KSS393266:KSU393274 LCO393266:LCQ393274 LMK393266:LMM393274 LWG393266:LWI393274 MGC393266:MGE393274 MPY393266:MQA393274 MZU393266:MZW393274 NJQ393266:NJS393274 NTM393266:NTO393274 ODI393266:ODK393274 ONE393266:ONG393274 OXA393266:OXC393274 PGW393266:PGY393274 PQS393266:PQU393274 QAO393266:QAQ393274 QKK393266:QKM393274 QUG393266:QUI393274 REC393266:REE393274 RNY393266:ROA393274 RXU393266:RXW393274 SHQ393266:SHS393274 SRM393266:SRO393274 TBI393266:TBK393274 TLE393266:TLG393274 TVA393266:TVC393274 UEW393266:UEY393274 UOS393266:UOU393274 UYO393266:UYQ393274 VIK393266:VIM393274 VSG393266:VSI393274 WCC393266:WCE393274 WLY393266:WMA393274 WVU393266:WVW393274 H458802:M458810 JI458802:JK458810 TE458802:TG458810 ADA458802:ADC458810 AMW458802:AMY458810 AWS458802:AWU458810 BGO458802:BGQ458810 BQK458802:BQM458810 CAG458802:CAI458810 CKC458802:CKE458810 CTY458802:CUA458810 DDU458802:DDW458810 DNQ458802:DNS458810 DXM458802:DXO458810 EHI458802:EHK458810 ERE458802:ERG458810 FBA458802:FBC458810 FKW458802:FKY458810 FUS458802:FUU458810 GEO458802:GEQ458810 GOK458802:GOM458810 GYG458802:GYI458810 HIC458802:HIE458810 HRY458802:HSA458810 IBU458802:IBW458810 ILQ458802:ILS458810 IVM458802:IVO458810 JFI458802:JFK458810 JPE458802:JPG458810 JZA458802:JZC458810 KIW458802:KIY458810 KSS458802:KSU458810 LCO458802:LCQ458810 LMK458802:LMM458810 LWG458802:LWI458810 MGC458802:MGE458810 MPY458802:MQA458810 MZU458802:MZW458810 NJQ458802:NJS458810 NTM458802:NTO458810 ODI458802:ODK458810 ONE458802:ONG458810 OXA458802:OXC458810 PGW458802:PGY458810 PQS458802:PQU458810 QAO458802:QAQ458810 QKK458802:QKM458810 QUG458802:QUI458810 REC458802:REE458810 RNY458802:ROA458810 RXU458802:RXW458810 SHQ458802:SHS458810 SRM458802:SRO458810 TBI458802:TBK458810 TLE458802:TLG458810 TVA458802:TVC458810 UEW458802:UEY458810 UOS458802:UOU458810 UYO458802:UYQ458810 VIK458802:VIM458810 VSG458802:VSI458810 WCC458802:WCE458810 WLY458802:WMA458810 WVU458802:WVW458810 H524338:M524346 JI524338:JK524346 TE524338:TG524346 ADA524338:ADC524346 AMW524338:AMY524346 AWS524338:AWU524346 BGO524338:BGQ524346 BQK524338:BQM524346 CAG524338:CAI524346 CKC524338:CKE524346 CTY524338:CUA524346 DDU524338:DDW524346 DNQ524338:DNS524346 DXM524338:DXO524346 EHI524338:EHK524346 ERE524338:ERG524346 FBA524338:FBC524346 FKW524338:FKY524346 FUS524338:FUU524346 GEO524338:GEQ524346 GOK524338:GOM524346 GYG524338:GYI524346 HIC524338:HIE524346 HRY524338:HSA524346 IBU524338:IBW524346 ILQ524338:ILS524346 IVM524338:IVO524346 JFI524338:JFK524346 JPE524338:JPG524346 JZA524338:JZC524346 KIW524338:KIY524346 KSS524338:KSU524346 LCO524338:LCQ524346 LMK524338:LMM524346 LWG524338:LWI524346 MGC524338:MGE524346 MPY524338:MQA524346 MZU524338:MZW524346 NJQ524338:NJS524346 NTM524338:NTO524346 ODI524338:ODK524346 ONE524338:ONG524346 OXA524338:OXC524346 PGW524338:PGY524346 PQS524338:PQU524346 QAO524338:QAQ524346 QKK524338:QKM524346 QUG524338:QUI524346 REC524338:REE524346 RNY524338:ROA524346 RXU524338:RXW524346 SHQ524338:SHS524346 SRM524338:SRO524346 TBI524338:TBK524346 TLE524338:TLG524346 TVA524338:TVC524346 UEW524338:UEY524346 UOS524338:UOU524346 UYO524338:UYQ524346 VIK524338:VIM524346 VSG524338:VSI524346 WCC524338:WCE524346 WLY524338:WMA524346 WVU524338:WVW524346 H589874:M589882 JI589874:JK589882 TE589874:TG589882 ADA589874:ADC589882 AMW589874:AMY589882 AWS589874:AWU589882 BGO589874:BGQ589882 BQK589874:BQM589882 CAG589874:CAI589882 CKC589874:CKE589882 CTY589874:CUA589882 DDU589874:DDW589882 DNQ589874:DNS589882 DXM589874:DXO589882 EHI589874:EHK589882 ERE589874:ERG589882 FBA589874:FBC589882 FKW589874:FKY589882 FUS589874:FUU589882 GEO589874:GEQ589882 GOK589874:GOM589882 GYG589874:GYI589882 HIC589874:HIE589882 HRY589874:HSA589882 IBU589874:IBW589882 ILQ589874:ILS589882 IVM589874:IVO589882 JFI589874:JFK589882 JPE589874:JPG589882 JZA589874:JZC589882 KIW589874:KIY589882 KSS589874:KSU589882 LCO589874:LCQ589882 LMK589874:LMM589882 LWG589874:LWI589882 MGC589874:MGE589882 MPY589874:MQA589882 MZU589874:MZW589882 NJQ589874:NJS589882 NTM589874:NTO589882 ODI589874:ODK589882 ONE589874:ONG589882 OXA589874:OXC589882 PGW589874:PGY589882 PQS589874:PQU589882 QAO589874:QAQ589882 QKK589874:QKM589882 QUG589874:QUI589882 REC589874:REE589882 RNY589874:ROA589882 RXU589874:RXW589882 SHQ589874:SHS589882 SRM589874:SRO589882 TBI589874:TBK589882 TLE589874:TLG589882 TVA589874:TVC589882 UEW589874:UEY589882 UOS589874:UOU589882 UYO589874:UYQ589882 VIK589874:VIM589882 VSG589874:VSI589882 WCC589874:WCE589882 WLY589874:WMA589882 WVU589874:WVW589882 H655410:M655418 JI655410:JK655418 TE655410:TG655418 ADA655410:ADC655418 AMW655410:AMY655418 AWS655410:AWU655418 BGO655410:BGQ655418 BQK655410:BQM655418 CAG655410:CAI655418 CKC655410:CKE655418 CTY655410:CUA655418 DDU655410:DDW655418 DNQ655410:DNS655418 DXM655410:DXO655418 EHI655410:EHK655418 ERE655410:ERG655418 FBA655410:FBC655418 FKW655410:FKY655418 FUS655410:FUU655418 GEO655410:GEQ655418 GOK655410:GOM655418 GYG655410:GYI655418 HIC655410:HIE655418 HRY655410:HSA655418 IBU655410:IBW655418 ILQ655410:ILS655418 IVM655410:IVO655418 JFI655410:JFK655418 JPE655410:JPG655418 JZA655410:JZC655418 KIW655410:KIY655418 KSS655410:KSU655418 LCO655410:LCQ655418 LMK655410:LMM655418 LWG655410:LWI655418 MGC655410:MGE655418 MPY655410:MQA655418 MZU655410:MZW655418 NJQ655410:NJS655418 NTM655410:NTO655418 ODI655410:ODK655418 ONE655410:ONG655418 OXA655410:OXC655418 PGW655410:PGY655418 PQS655410:PQU655418 QAO655410:QAQ655418 QKK655410:QKM655418 QUG655410:QUI655418 REC655410:REE655418 RNY655410:ROA655418 RXU655410:RXW655418 SHQ655410:SHS655418 SRM655410:SRO655418 TBI655410:TBK655418 TLE655410:TLG655418 TVA655410:TVC655418 UEW655410:UEY655418 UOS655410:UOU655418 UYO655410:UYQ655418 VIK655410:VIM655418 VSG655410:VSI655418 WCC655410:WCE655418 WLY655410:WMA655418 WVU655410:WVW655418 H720946:M720954 JI720946:JK720954 TE720946:TG720954 ADA720946:ADC720954 AMW720946:AMY720954 AWS720946:AWU720954 BGO720946:BGQ720954 BQK720946:BQM720954 CAG720946:CAI720954 CKC720946:CKE720954 CTY720946:CUA720954 DDU720946:DDW720954 DNQ720946:DNS720954 DXM720946:DXO720954 EHI720946:EHK720954 ERE720946:ERG720954 FBA720946:FBC720954 FKW720946:FKY720954 FUS720946:FUU720954 GEO720946:GEQ720954 GOK720946:GOM720954 GYG720946:GYI720954 HIC720946:HIE720954 HRY720946:HSA720954 IBU720946:IBW720954 ILQ720946:ILS720954 IVM720946:IVO720954 JFI720946:JFK720954 JPE720946:JPG720954 JZA720946:JZC720954 KIW720946:KIY720954 KSS720946:KSU720954 LCO720946:LCQ720954 LMK720946:LMM720954 LWG720946:LWI720954 MGC720946:MGE720954 MPY720946:MQA720954 MZU720946:MZW720954 NJQ720946:NJS720954 NTM720946:NTO720954 ODI720946:ODK720954 ONE720946:ONG720954 OXA720946:OXC720954 PGW720946:PGY720954 PQS720946:PQU720954 QAO720946:QAQ720954 QKK720946:QKM720954 QUG720946:QUI720954 REC720946:REE720954 RNY720946:ROA720954 RXU720946:RXW720954 SHQ720946:SHS720954 SRM720946:SRO720954 TBI720946:TBK720954 TLE720946:TLG720954 TVA720946:TVC720954 UEW720946:UEY720954 UOS720946:UOU720954 UYO720946:UYQ720954 VIK720946:VIM720954 VSG720946:VSI720954 WCC720946:WCE720954 WLY720946:WMA720954 WVU720946:WVW720954 H786482:M786490 JI786482:JK786490 TE786482:TG786490 ADA786482:ADC786490 AMW786482:AMY786490 AWS786482:AWU786490 BGO786482:BGQ786490 BQK786482:BQM786490 CAG786482:CAI786490 CKC786482:CKE786490 CTY786482:CUA786490 DDU786482:DDW786490 DNQ786482:DNS786490 DXM786482:DXO786490 EHI786482:EHK786490 ERE786482:ERG786490 FBA786482:FBC786490 FKW786482:FKY786490 FUS786482:FUU786490 GEO786482:GEQ786490 GOK786482:GOM786490 GYG786482:GYI786490 HIC786482:HIE786490 HRY786482:HSA786490 IBU786482:IBW786490 ILQ786482:ILS786490 IVM786482:IVO786490 JFI786482:JFK786490 JPE786482:JPG786490 JZA786482:JZC786490 KIW786482:KIY786490 KSS786482:KSU786490 LCO786482:LCQ786490 LMK786482:LMM786490 LWG786482:LWI786490 MGC786482:MGE786490 MPY786482:MQA786490 MZU786482:MZW786490 NJQ786482:NJS786490 NTM786482:NTO786490 ODI786482:ODK786490 ONE786482:ONG786490 OXA786482:OXC786490 PGW786482:PGY786490 PQS786482:PQU786490 QAO786482:QAQ786490 QKK786482:QKM786490 QUG786482:QUI786490 REC786482:REE786490 RNY786482:ROA786490 RXU786482:RXW786490 SHQ786482:SHS786490 SRM786482:SRO786490 TBI786482:TBK786490 TLE786482:TLG786490 TVA786482:TVC786490 UEW786482:UEY786490 UOS786482:UOU786490 UYO786482:UYQ786490 VIK786482:VIM786490 VSG786482:VSI786490 WCC786482:WCE786490 WLY786482:WMA786490 WVU786482:WVW786490 H852018:M852026 JI852018:JK852026 TE852018:TG852026 ADA852018:ADC852026 AMW852018:AMY852026 AWS852018:AWU852026 BGO852018:BGQ852026 BQK852018:BQM852026 CAG852018:CAI852026 CKC852018:CKE852026 CTY852018:CUA852026 DDU852018:DDW852026 DNQ852018:DNS852026 DXM852018:DXO852026 EHI852018:EHK852026 ERE852018:ERG852026 FBA852018:FBC852026 FKW852018:FKY852026 FUS852018:FUU852026 GEO852018:GEQ852026 GOK852018:GOM852026 GYG852018:GYI852026 HIC852018:HIE852026 HRY852018:HSA852026 IBU852018:IBW852026 ILQ852018:ILS852026 IVM852018:IVO852026 JFI852018:JFK852026 JPE852018:JPG852026 JZA852018:JZC852026 KIW852018:KIY852026 KSS852018:KSU852026 LCO852018:LCQ852026 LMK852018:LMM852026 LWG852018:LWI852026 MGC852018:MGE852026 MPY852018:MQA852026 MZU852018:MZW852026 NJQ852018:NJS852026 NTM852018:NTO852026 ODI852018:ODK852026 ONE852018:ONG852026 OXA852018:OXC852026 PGW852018:PGY852026 PQS852018:PQU852026 QAO852018:QAQ852026 QKK852018:QKM852026 QUG852018:QUI852026 REC852018:REE852026 RNY852018:ROA852026 RXU852018:RXW852026 SHQ852018:SHS852026 SRM852018:SRO852026 TBI852018:TBK852026 TLE852018:TLG852026 TVA852018:TVC852026 UEW852018:UEY852026 UOS852018:UOU852026 UYO852018:UYQ852026 VIK852018:VIM852026 VSG852018:VSI852026 WCC852018:WCE852026 WLY852018:WMA852026 WVU852018:WVW852026 H917554:M917562 JI917554:JK917562 TE917554:TG917562 ADA917554:ADC917562 AMW917554:AMY917562 AWS917554:AWU917562 BGO917554:BGQ917562 BQK917554:BQM917562 CAG917554:CAI917562 CKC917554:CKE917562 CTY917554:CUA917562 DDU917554:DDW917562 DNQ917554:DNS917562 DXM917554:DXO917562 EHI917554:EHK917562 ERE917554:ERG917562 FBA917554:FBC917562 FKW917554:FKY917562 FUS917554:FUU917562 GEO917554:GEQ917562 GOK917554:GOM917562 GYG917554:GYI917562 HIC917554:HIE917562 HRY917554:HSA917562 IBU917554:IBW917562 ILQ917554:ILS917562 IVM917554:IVO917562 JFI917554:JFK917562 JPE917554:JPG917562 JZA917554:JZC917562 KIW917554:KIY917562 KSS917554:KSU917562 LCO917554:LCQ917562 LMK917554:LMM917562 LWG917554:LWI917562 MGC917554:MGE917562 MPY917554:MQA917562 MZU917554:MZW917562 NJQ917554:NJS917562 NTM917554:NTO917562 ODI917554:ODK917562 ONE917554:ONG917562 OXA917554:OXC917562 PGW917554:PGY917562 PQS917554:PQU917562 QAO917554:QAQ917562 QKK917554:QKM917562 QUG917554:QUI917562 REC917554:REE917562 RNY917554:ROA917562 RXU917554:RXW917562 SHQ917554:SHS917562 SRM917554:SRO917562 TBI917554:TBK917562 TLE917554:TLG917562 TVA917554:TVC917562 UEW917554:UEY917562 UOS917554:UOU917562 UYO917554:UYQ917562 VIK917554:VIM917562 VSG917554:VSI917562 WCC917554:WCE917562 WLY917554:WMA917562 WVU917554:WVW917562 H983090:M983098 JI983090:JK983098 TE983090:TG983098 ADA983090:ADC983098 AMW983090:AMY983098 AWS983090:AWU983098 BGO983090:BGQ983098 BQK983090:BQM983098 CAG983090:CAI983098 CKC983090:CKE983098 CTY983090:CUA983098 DDU983090:DDW983098 DNQ983090:DNS983098 DXM983090:DXO983098 EHI983090:EHK983098 ERE983090:ERG983098 FBA983090:FBC983098 FKW983090:FKY983098 FUS983090:FUU983098 GEO983090:GEQ983098 GOK983090:GOM983098 GYG983090:GYI983098 HIC983090:HIE983098 HRY983090:HSA983098 IBU983090:IBW983098 ILQ983090:ILS983098 IVM983090:IVO983098 JFI983090:JFK983098 JPE983090:JPG983098 JZA983090:JZC983098 KIW983090:KIY983098 KSS983090:KSU983098 LCO983090:LCQ983098 LMK983090:LMM983098 LWG983090:LWI983098 MGC983090:MGE983098 MPY983090:MQA983098 MZU983090:MZW983098 NJQ983090:NJS983098 NTM983090:NTO983098 ODI983090:ODK983098 ONE983090:ONG983098 OXA983090:OXC983098 PGW983090:PGY983098 PQS983090:PQU983098 QAO983090:QAQ983098 QKK983090:QKM983098 QUG983090:QUI983098 REC983090:REE983098 RNY983090:ROA983098 RXU983090:RXW983098 SHQ983090:SHS983098 SRM983090:SRO983098 TBI983090:TBK983098 TLE983090:TLG983098 TVA983090:TVC983098 UEW983090:UEY983098 UOS983090:UOU983098 UYO983090:UYQ983098 VIK983090:VIM983098 VSG983090:VSI983098 WCC983090:WCE983098 WLY983090:WMA983098 WVU983090:WVW983098 M16:S17" xr:uid="{647C22AD-E4F0-474C-A4DD-58C6CBE1FAE7}"/>
    <dataValidation type="list" allowBlank="1" showInputMessage="1" promptTitle="団体の種類" prompt="選択してください。その他の場合は右のセルに種類を記載ください。" sqref="WVP983074:WVR983074 JD18:JF18 SZ18:TB18 ACV18:ACX18 AMR18:AMT18 AWN18:AWP18 BGJ18:BGL18 BQF18:BQH18 CAB18:CAD18 CJX18:CJZ18 CTT18:CTV18 DDP18:DDR18 DNL18:DNN18 DXH18:DXJ18 EHD18:EHF18 EQZ18:ERB18 FAV18:FAX18 FKR18:FKT18 FUN18:FUP18 GEJ18:GEL18 GOF18:GOH18 GYB18:GYD18 HHX18:HHZ18 HRT18:HRV18 IBP18:IBR18 ILL18:ILN18 IVH18:IVJ18 JFD18:JFF18 JOZ18:JPB18 JYV18:JYX18 KIR18:KIT18 KSN18:KSP18 LCJ18:LCL18 LMF18:LMH18 LWB18:LWD18 MFX18:MFZ18 MPT18:MPV18 MZP18:MZR18 NJL18:NJN18 NTH18:NTJ18 ODD18:ODF18 OMZ18:ONB18 OWV18:OWX18 PGR18:PGT18 PQN18:PQP18 QAJ18:QAL18 QKF18:QKH18 QUB18:QUD18 RDX18:RDZ18 RNT18:RNV18 RXP18:RXR18 SHL18:SHN18 SRH18:SRJ18 TBD18:TBF18 TKZ18:TLB18 TUV18:TUX18 UER18:UET18 UON18:UOP18 UYJ18:UYL18 VIF18:VIH18 VSB18:VSD18 WBX18:WBZ18 WLT18:WLV18 WVP18:WVR18 C65570:E65570 JD65570:JF65570 SZ65570:TB65570 ACV65570:ACX65570 AMR65570:AMT65570 AWN65570:AWP65570 BGJ65570:BGL65570 BQF65570:BQH65570 CAB65570:CAD65570 CJX65570:CJZ65570 CTT65570:CTV65570 DDP65570:DDR65570 DNL65570:DNN65570 DXH65570:DXJ65570 EHD65570:EHF65570 EQZ65570:ERB65570 FAV65570:FAX65570 FKR65570:FKT65570 FUN65570:FUP65570 GEJ65570:GEL65570 GOF65570:GOH65570 GYB65570:GYD65570 HHX65570:HHZ65570 HRT65570:HRV65570 IBP65570:IBR65570 ILL65570:ILN65570 IVH65570:IVJ65570 JFD65570:JFF65570 JOZ65570:JPB65570 JYV65570:JYX65570 KIR65570:KIT65570 KSN65570:KSP65570 LCJ65570:LCL65570 LMF65570:LMH65570 LWB65570:LWD65570 MFX65570:MFZ65570 MPT65570:MPV65570 MZP65570:MZR65570 NJL65570:NJN65570 NTH65570:NTJ65570 ODD65570:ODF65570 OMZ65570:ONB65570 OWV65570:OWX65570 PGR65570:PGT65570 PQN65570:PQP65570 QAJ65570:QAL65570 QKF65570:QKH65570 QUB65570:QUD65570 RDX65570:RDZ65570 RNT65570:RNV65570 RXP65570:RXR65570 SHL65570:SHN65570 SRH65570:SRJ65570 TBD65570:TBF65570 TKZ65570:TLB65570 TUV65570:TUX65570 UER65570:UET65570 UON65570:UOP65570 UYJ65570:UYL65570 VIF65570:VIH65570 VSB65570:VSD65570 WBX65570:WBZ65570 WLT65570:WLV65570 WVP65570:WVR65570 C131106:E131106 JD131106:JF131106 SZ131106:TB131106 ACV131106:ACX131106 AMR131106:AMT131106 AWN131106:AWP131106 BGJ131106:BGL131106 BQF131106:BQH131106 CAB131106:CAD131106 CJX131106:CJZ131106 CTT131106:CTV131106 DDP131106:DDR131106 DNL131106:DNN131106 DXH131106:DXJ131106 EHD131106:EHF131106 EQZ131106:ERB131106 FAV131106:FAX131106 FKR131106:FKT131106 FUN131106:FUP131106 GEJ131106:GEL131106 GOF131106:GOH131106 GYB131106:GYD131106 HHX131106:HHZ131106 HRT131106:HRV131106 IBP131106:IBR131106 ILL131106:ILN131106 IVH131106:IVJ131106 JFD131106:JFF131106 JOZ131106:JPB131106 JYV131106:JYX131106 KIR131106:KIT131106 KSN131106:KSP131106 LCJ131106:LCL131106 LMF131106:LMH131106 LWB131106:LWD131106 MFX131106:MFZ131106 MPT131106:MPV131106 MZP131106:MZR131106 NJL131106:NJN131106 NTH131106:NTJ131106 ODD131106:ODF131106 OMZ131106:ONB131106 OWV131106:OWX131106 PGR131106:PGT131106 PQN131106:PQP131106 QAJ131106:QAL131106 QKF131106:QKH131106 QUB131106:QUD131106 RDX131106:RDZ131106 RNT131106:RNV131106 RXP131106:RXR131106 SHL131106:SHN131106 SRH131106:SRJ131106 TBD131106:TBF131106 TKZ131106:TLB131106 TUV131106:TUX131106 UER131106:UET131106 UON131106:UOP131106 UYJ131106:UYL131106 VIF131106:VIH131106 VSB131106:VSD131106 WBX131106:WBZ131106 WLT131106:WLV131106 WVP131106:WVR131106 C196642:E196642 JD196642:JF196642 SZ196642:TB196642 ACV196642:ACX196642 AMR196642:AMT196642 AWN196642:AWP196642 BGJ196642:BGL196642 BQF196642:BQH196642 CAB196642:CAD196642 CJX196642:CJZ196642 CTT196642:CTV196642 DDP196642:DDR196642 DNL196642:DNN196642 DXH196642:DXJ196642 EHD196642:EHF196642 EQZ196642:ERB196642 FAV196642:FAX196642 FKR196642:FKT196642 FUN196642:FUP196642 GEJ196642:GEL196642 GOF196642:GOH196642 GYB196642:GYD196642 HHX196642:HHZ196642 HRT196642:HRV196642 IBP196642:IBR196642 ILL196642:ILN196642 IVH196642:IVJ196642 JFD196642:JFF196642 JOZ196642:JPB196642 JYV196642:JYX196642 KIR196642:KIT196642 KSN196642:KSP196642 LCJ196642:LCL196642 LMF196642:LMH196642 LWB196642:LWD196642 MFX196642:MFZ196642 MPT196642:MPV196642 MZP196642:MZR196642 NJL196642:NJN196642 NTH196642:NTJ196642 ODD196642:ODF196642 OMZ196642:ONB196642 OWV196642:OWX196642 PGR196642:PGT196642 PQN196642:PQP196642 QAJ196642:QAL196642 QKF196642:QKH196642 QUB196642:QUD196642 RDX196642:RDZ196642 RNT196642:RNV196642 RXP196642:RXR196642 SHL196642:SHN196642 SRH196642:SRJ196642 TBD196642:TBF196642 TKZ196642:TLB196642 TUV196642:TUX196642 UER196642:UET196642 UON196642:UOP196642 UYJ196642:UYL196642 VIF196642:VIH196642 VSB196642:VSD196642 WBX196642:WBZ196642 WLT196642:WLV196642 WVP196642:WVR196642 C262178:E262178 JD262178:JF262178 SZ262178:TB262178 ACV262178:ACX262178 AMR262178:AMT262178 AWN262178:AWP262178 BGJ262178:BGL262178 BQF262178:BQH262178 CAB262178:CAD262178 CJX262178:CJZ262178 CTT262178:CTV262178 DDP262178:DDR262178 DNL262178:DNN262178 DXH262178:DXJ262178 EHD262178:EHF262178 EQZ262178:ERB262178 FAV262178:FAX262178 FKR262178:FKT262178 FUN262178:FUP262178 GEJ262178:GEL262178 GOF262178:GOH262178 GYB262178:GYD262178 HHX262178:HHZ262178 HRT262178:HRV262178 IBP262178:IBR262178 ILL262178:ILN262178 IVH262178:IVJ262178 JFD262178:JFF262178 JOZ262178:JPB262178 JYV262178:JYX262178 KIR262178:KIT262178 KSN262178:KSP262178 LCJ262178:LCL262178 LMF262178:LMH262178 LWB262178:LWD262178 MFX262178:MFZ262178 MPT262178:MPV262178 MZP262178:MZR262178 NJL262178:NJN262178 NTH262178:NTJ262178 ODD262178:ODF262178 OMZ262178:ONB262178 OWV262178:OWX262178 PGR262178:PGT262178 PQN262178:PQP262178 QAJ262178:QAL262178 QKF262178:QKH262178 QUB262178:QUD262178 RDX262178:RDZ262178 RNT262178:RNV262178 RXP262178:RXR262178 SHL262178:SHN262178 SRH262178:SRJ262178 TBD262178:TBF262178 TKZ262178:TLB262178 TUV262178:TUX262178 UER262178:UET262178 UON262178:UOP262178 UYJ262178:UYL262178 VIF262178:VIH262178 VSB262178:VSD262178 WBX262178:WBZ262178 WLT262178:WLV262178 WVP262178:WVR262178 C327714:E327714 JD327714:JF327714 SZ327714:TB327714 ACV327714:ACX327714 AMR327714:AMT327714 AWN327714:AWP327714 BGJ327714:BGL327714 BQF327714:BQH327714 CAB327714:CAD327714 CJX327714:CJZ327714 CTT327714:CTV327714 DDP327714:DDR327714 DNL327714:DNN327714 DXH327714:DXJ327714 EHD327714:EHF327714 EQZ327714:ERB327714 FAV327714:FAX327714 FKR327714:FKT327714 FUN327714:FUP327714 GEJ327714:GEL327714 GOF327714:GOH327714 GYB327714:GYD327714 HHX327714:HHZ327714 HRT327714:HRV327714 IBP327714:IBR327714 ILL327714:ILN327714 IVH327714:IVJ327714 JFD327714:JFF327714 JOZ327714:JPB327714 JYV327714:JYX327714 KIR327714:KIT327714 KSN327714:KSP327714 LCJ327714:LCL327714 LMF327714:LMH327714 LWB327714:LWD327714 MFX327714:MFZ327714 MPT327714:MPV327714 MZP327714:MZR327714 NJL327714:NJN327714 NTH327714:NTJ327714 ODD327714:ODF327714 OMZ327714:ONB327714 OWV327714:OWX327714 PGR327714:PGT327714 PQN327714:PQP327714 QAJ327714:QAL327714 QKF327714:QKH327714 QUB327714:QUD327714 RDX327714:RDZ327714 RNT327714:RNV327714 RXP327714:RXR327714 SHL327714:SHN327714 SRH327714:SRJ327714 TBD327714:TBF327714 TKZ327714:TLB327714 TUV327714:TUX327714 UER327714:UET327714 UON327714:UOP327714 UYJ327714:UYL327714 VIF327714:VIH327714 VSB327714:VSD327714 WBX327714:WBZ327714 WLT327714:WLV327714 WVP327714:WVR327714 C393250:E393250 JD393250:JF393250 SZ393250:TB393250 ACV393250:ACX393250 AMR393250:AMT393250 AWN393250:AWP393250 BGJ393250:BGL393250 BQF393250:BQH393250 CAB393250:CAD393250 CJX393250:CJZ393250 CTT393250:CTV393250 DDP393250:DDR393250 DNL393250:DNN393250 DXH393250:DXJ393250 EHD393250:EHF393250 EQZ393250:ERB393250 FAV393250:FAX393250 FKR393250:FKT393250 FUN393250:FUP393250 GEJ393250:GEL393250 GOF393250:GOH393250 GYB393250:GYD393250 HHX393250:HHZ393250 HRT393250:HRV393250 IBP393250:IBR393250 ILL393250:ILN393250 IVH393250:IVJ393250 JFD393250:JFF393250 JOZ393250:JPB393250 JYV393250:JYX393250 KIR393250:KIT393250 KSN393250:KSP393250 LCJ393250:LCL393250 LMF393250:LMH393250 LWB393250:LWD393250 MFX393250:MFZ393250 MPT393250:MPV393250 MZP393250:MZR393250 NJL393250:NJN393250 NTH393250:NTJ393250 ODD393250:ODF393250 OMZ393250:ONB393250 OWV393250:OWX393250 PGR393250:PGT393250 PQN393250:PQP393250 QAJ393250:QAL393250 QKF393250:QKH393250 QUB393250:QUD393250 RDX393250:RDZ393250 RNT393250:RNV393250 RXP393250:RXR393250 SHL393250:SHN393250 SRH393250:SRJ393250 TBD393250:TBF393250 TKZ393250:TLB393250 TUV393250:TUX393250 UER393250:UET393250 UON393250:UOP393250 UYJ393250:UYL393250 VIF393250:VIH393250 VSB393250:VSD393250 WBX393250:WBZ393250 WLT393250:WLV393250 WVP393250:WVR393250 C458786:E458786 JD458786:JF458786 SZ458786:TB458786 ACV458786:ACX458786 AMR458786:AMT458786 AWN458786:AWP458786 BGJ458786:BGL458786 BQF458786:BQH458786 CAB458786:CAD458786 CJX458786:CJZ458786 CTT458786:CTV458786 DDP458786:DDR458786 DNL458786:DNN458786 DXH458786:DXJ458786 EHD458786:EHF458786 EQZ458786:ERB458786 FAV458786:FAX458786 FKR458786:FKT458786 FUN458786:FUP458786 GEJ458786:GEL458786 GOF458786:GOH458786 GYB458786:GYD458786 HHX458786:HHZ458786 HRT458786:HRV458786 IBP458786:IBR458786 ILL458786:ILN458786 IVH458786:IVJ458786 JFD458786:JFF458786 JOZ458786:JPB458786 JYV458786:JYX458786 KIR458786:KIT458786 KSN458786:KSP458786 LCJ458786:LCL458786 LMF458786:LMH458786 LWB458786:LWD458786 MFX458786:MFZ458786 MPT458786:MPV458786 MZP458786:MZR458786 NJL458786:NJN458786 NTH458786:NTJ458786 ODD458786:ODF458786 OMZ458786:ONB458786 OWV458786:OWX458786 PGR458786:PGT458786 PQN458786:PQP458786 QAJ458786:QAL458786 QKF458786:QKH458786 QUB458786:QUD458786 RDX458786:RDZ458786 RNT458786:RNV458786 RXP458786:RXR458786 SHL458786:SHN458786 SRH458786:SRJ458786 TBD458786:TBF458786 TKZ458786:TLB458786 TUV458786:TUX458786 UER458786:UET458786 UON458786:UOP458786 UYJ458786:UYL458786 VIF458786:VIH458786 VSB458786:VSD458786 WBX458786:WBZ458786 WLT458786:WLV458786 WVP458786:WVR458786 C524322:E524322 JD524322:JF524322 SZ524322:TB524322 ACV524322:ACX524322 AMR524322:AMT524322 AWN524322:AWP524322 BGJ524322:BGL524322 BQF524322:BQH524322 CAB524322:CAD524322 CJX524322:CJZ524322 CTT524322:CTV524322 DDP524322:DDR524322 DNL524322:DNN524322 DXH524322:DXJ524322 EHD524322:EHF524322 EQZ524322:ERB524322 FAV524322:FAX524322 FKR524322:FKT524322 FUN524322:FUP524322 GEJ524322:GEL524322 GOF524322:GOH524322 GYB524322:GYD524322 HHX524322:HHZ524322 HRT524322:HRV524322 IBP524322:IBR524322 ILL524322:ILN524322 IVH524322:IVJ524322 JFD524322:JFF524322 JOZ524322:JPB524322 JYV524322:JYX524322 KIR524322:KIT524322 KSN524322:KSP524322 LCJ524322:LCL524322 LMF524322:LMH524322 LWB524322:LWD524322 MFX524322:MFZ524322 MPT524322:MPV524322 MZP524322:MZR524322 NJL524322:NJN524322 NTH524322:NTJ524322 ODD524322:ODF524322 OMZ524322:ONB524322 OWV524322:OWX524322 PGR524322:PGT524322 PQN524322:PQP524322 QAJ524322:QAL524322 QKF524322:QKH524322 QUB524322:QUD524322 RDX524322:RDZ524322 RNT524322:RNV524322 RXP524322:RXR524322 SHL524322:SHN524322 SRH524322:SRJ524322 TBD524322:TBF524322 TKZ524322:TLB524322 TUV524322:TUX524322 UER524322:UET524322 UON524322:UOP524322 UYJ524322:UYL524322 VIF524322:VIH524322 VSB524322:VSD524322 WBX524322:WBZ524322 WLT524322:WLV524322 WVP524322:WVR524322 C589858:E589858 JD589858:JF589858 SZ589858:TB589858 ACV589858:ACX589858 AMR589858:AMT589858 AWN589858:AWP589858 BGJ589858:BGL589858 BQF589858:BQH589858 CAB589858:CAD589858 CJX589858:CJZ589858 CTT589858:CTV589858 DDP589858:DDR589858 DNL589858:DNN589858 DXH589858:DXJ589858 EHD589858:EHF589858 EQZ589858:ERB589858 FAV589858:FAX589858 FKR589858:FKT589858 FUN589858:FUP589858 GEJ589858:GEL589858 GOF589858:GOH589858 GYB589858:GYD589858 HHX589858:HHZ589858 HRT589858:HRV589858 IBP589858:IBR589858 ILL589858:ILN589858 IVH589858:IVJ589858 JFD589858:JFF589858 JOZ589858:JPB589858 JYV589858:JYX589858 KIR589858:KIT589858 KSN589858:KSP589858 LCJ589858:LCL589858 LMF589858:LMH589858 LWB589858:LWD589858 MFX589858:MFZ589858 MPT589858:MPV589858 MZP589858:MZR589858 NJL589858:NJN589858 NTH589858:NTJ589858 ODD589858:ODF589858 OMZ589858:ONB589858 OWV589858:OWX589858 PGR589858:PGT589858 PQN589858:PQP589858 QAJ589858:QAL589858 QKF589858:QKH589858 QUB589858:QUD589858 RDX589858:RDZ589858 RNT589858:RNV589858 RXP589858:RXR589858 SHL589858:SHN589858 SRH589858:SRJ589858 TBD589858:TBF589858 TKZ589858:TLB589858 TUV589858:TUX589858 UER589858:UET589858 UON589858:UOP589858 UYJ589858:UYL589858 VIF589858:VIH589858 VSB589858:VSD589858 WBX589858:WBZ589858 WLT589858:WLV589858 WVP589858:WVR589858 C655394:E655394 JD655394:JF655394 SZ655394:TB655394 ACV655394:ACX655394 AMR655394:AMT655394 AWN655394:AWP655394 BGJ655394:BGL655394 BQF655394:BQH655394 CAB655394:CAD655394 CJX655394:CJZ655394 CTT655394:CTV655394 DDP655394:DDR655394 DNL655394:DNN655394 DXH655394:DXJ655394 EHD655394:EHF655394 EQZ655394:ERB655394 FAV655394:FAX655394 FKR655394:FKT655394 FUN655394:FUP655394 GEJ655394:GEL655394 GOF655394:GOH655394 GYB655394:GYD655394 HHX655394:HHZ655394 HRT655394:HRV655394 IBP655394:IBR655394 ILL655394:ILN655394 IVH655394:IVJ655394 JFD655394:JFF655394 JOZ655394:JPB655394 JYV655394:JYX655394 KIR655394:KIT655394 KSN655394:KSP655394 LCJ655394:LCL655394 LMF655394:LMH655394 LWB655394:LWD655394 MFX655394:MFZ655394 MPT655394:MPV655394 MZP655394:MZR655394 NJL655394:NJN655394 NTH655394:NTJ655394 ODD655394:ODF655394 OMZ655394:ONB655394 OWV655394:OWX655394 PGR655394:PGT655394 PQN655394:PQP655394 QAJ655394:QAL655394 QKF655394:QKH655394 QUB655394:QUD655394 RDX655394:RDZ655394 RNT655394:RNV655394 RXP655394:RXR655394 SHL655394:SHN655394 SRH655394:SRJ655394 TBD655394:TBF655394 TKZ655394:TLB655394 TUV655394:TUX655394 UER655394:UET655394 UON655394:UOP655394 UYJ655394:UYL655394 VIF655394:VIH655394 VSB655394:VSD655394 WBX655394:WBZ655394 WLT655394:WLV655394 WVP655394:WVR655394 C720930:E720930 JD720930:JF720930 SZ720930:TB720930 ACV720930:ACX720930 AMR720930:AMT720930 AWN720930:AWP720930 BGJ720930:BGL720930 BQF720930:BQH720930 CAB720930:CAD720930 CJX720930:CJZ720930 CTT720930:CTV720930 DDP720930:DDR720930 DNL720930:DNN720930 DXH720930:DXJ720930 EHD720930:EHF720930 EQZ720930:ERB720930 FAV720930:FAX720930 FKR720930:FKT720930 FUN720930:FUP720930 GEJ720930:GEL720930 GOF720930:GOH720930 GYB720930:GYD720930 HHX720930:HHZ720930 HRT720930:HRV720930 IBP720930:IBR720930 ILL720930:ILN720930 IVH720930:IVJ720930 JFD720930:JFF720930 JOZ720930:JPB720930 JYV720930:JYX720930 KIR720930:KIT720930 KSN720930:KSP720930 LCJ720930:LCL720930 LMF720930:LMH720930 LWB720930:LWD720930 MFX720930:MFZ720930 MPT720930:MPV720930 MZP720930:MZR720930 NJL720930:NJN720930 NTH720930:NTJ720930 ODD720930:ODF720930 OMZ720930:ONB720930 OWV720930:OWX720930 PGR720930:PGT720930 PQN720930:PQP720930 QAJ720930:QAL720930 QKF720930:QKH720930 QUB720930:QUD720930 RDX720930:RDZ720930 RNT720930:RNV720930 RXP720930:RXR720930 SHL720930:SHN720930 SRH720930:SRJ720930 TBD720930:TBF720930 TKZ720930:TLB720930 TUV720930:TUX720930 UER720930:UET720930 UON720930:UOP720930 UYJ720930:UYL720930 VIF720930:VIH720930 VSB720930:VSD720930 WBX720930:WBZ720930 WLT720930:WLV720930 WVP720930:WVR720930 C786466:E786466 JD786466:JF786466 SZ786466:TB786466 ACV786466:ACX786466 AMR786466:AMT786466 AWN786466:AWP786466 BGJ786466:BGL786466 BQF786466:BQH786466 CAB786466:CAD786466 CJX786466:CJZ786466 CTT786466:CTV786466 DDP786466:DDR786466 DNL786466:DNN786466 DXH786466:DXJ786466 EHD786466:EHF786466 EQZ786466:ERB786466 FAV786466:FAX786466 FKR786466:FKT786466 FUN786466:FUP786466 GEJ786466:GEL786466 GOF786466:GOH786466 GYB786466:GYD786466 HHX786466:HHZ786466 HRT786466:HRV786466 IBP786466:IBR786466 ILL786466:ILN786466 IVH786466:IVJ786466 JFD786466:JFF786466 JOZ786466:JPB786466 JYV786466:JYX786466 KIR786466:KIT786466 KSN786466:KSP786466 LCJ786466:LCL786466 LMF786466:LMH786466 LWB786466:LWD786466 MFX786466:MFZ786466 MPT786466:MPV786466 MZP786466:MZR786466 NJL786466:NJN786466 NTH786466:NTJ786466 ODD786466:ODF786466 OMZ786466:ONB786466 OWV786466:OWX786466 PGR786466:PGT786466 PQN786466:PQP786466 QAJ786466:QAL786466 QKF786466:QKH786466 QUB786466:QUD786466 RDX786466:RDZ786466 RNT786466:RNV786466 RXP786466:RXR786466 SHL786466:SHN786466 SRH786466:SRJ786466 TBD786466:TBF786466 TKZ786466:TLB786466 TUV786466:TUX786466 UER786466:UET786466 UON786466:UOP786466 UYJ786466:UYL786466 VIF786466:VIH786466 VSB786466:VSD786466 WBX786466:WBZ786466 WLT786466:WLV786466 WVP786466:WVR786466 C852002:E852002 JD852002:JF852002 SZ852002:TB852002 ACV852002:ACX852002 AMR852002:AMT852002 AWN852002:AWP852002 BGJ852002:BGL852002 BQF852002:BQH852002 CAB852002:CAD852002 CJX852002:CJZ852002 CTT852002:CTV852002 DDP852002:DDR852002 DNL852002:DNN852002 DXH852002:DXJ852002 EHD852002:EHF852002 EQZ852002:ERB852002 FAV852002:FAX852002 FKR852002:FKT852002 FUN852002:FUP852002 GEJ852002:GEL852002 GOF852002:GOH852002 GYB852002:GYD852002 HHX852002:HHZ852002 HRT852002:HRV852002 IBP852002:IBR852002 ILL852002:ILN852002 IVH852002:IVJ852002 JFD852002:JFF852002 JOZ852002:JPB852002 JYV852002:JYX852002 KIR852002:KIT852002 KSN852002:KSP852002 LCJ852002:LCL852002 LMF852002:LMH852002 LWB852002:LWD852002 MFX852002:MFZ852002 MPT852002:MPV852002 MZP852002:MZR852002 NJL852002:NJN852002 NTH852002:NTJ852002 ODD852002:ODF852002 OMZ852002:ONB852002 OWV852002:OWX852002 PGR852002:PGT852002 PQN852002:PQP852002 QAJ852002:QAL852002 QKF852002:QKH852002 QUB852002:QUD852002 RDX852002:RDZ852002 RNT852002:RNV852002 RXP852002:RXR852002 SHL852002:SHN852002 SRH852002:SRJ852002 TBD852002:TBF852002 TKZ852002:TLB852002 TUV852002:TUX852002 UER852002:UET852002 UON852002:UOP852002 UYJ852002:UYL852002 VIF852002:VIH852002 VSB852002:VSD852002 WBX852002:WBZ852002 WLT852002:WLV852002 WVP852002:WVR852002 C917538:E917538 JD917538:JF917538 SZ917538:TB917538 ACV917538:ACX917538 AMR917538:AMT917538 AWN917538:AWP917538 BGJ917538:BGL917538 BQF917538:BQH917538 CAB917538:CAD917538 CJX917538:CJZ917538 CTT917538:CTV917538 DDP917538:DDR917538 DNL917538:DNN917538 DXH917538:DXJ917538 EHD917538:EHF917538 EQZ917538:ERB917538 FAV917538:FAX917538 FKR917538:FKT917538 FUN917538:FUP917538 GEJ917538:GEL917538 GOF917538:GOH917538 GYB917538:GYD917538 HHX917538:HHZ917538 HRT917538:HRV917538 IBP917538:IBR917538 ILL917538:ILN917538 IVH917538:IVJ917538 JFD917538:JFF917538 JOZ917538:JPB917538 JYV917538:JYX917538 KIR917538:KIT917538 KSN917538:KSP917538 LCJ917538:LCL917538 LMF917538:LMH917538 LWB917538:LWD917538 MFX917538:MFZ917538 MPT917538:MPV917538 MZP917538:MZR917538 NJL917538:NJN917538 NTH917538:NTJ917538 ODD917538:ODF917538 OMZ917538:ONB917538 OWV917538:OWX917538 PGR917538:PGT917538 PQN917538:PQP917538 QAJ917538:QAL917538 QKF917538:QKH917538 QUB917538:QUD917538 RDX917538:RDZ917538 RNT917538:RNV917538 RXP917538:RXR917538 SHL917538:SHN917538 SRH917538:SRJ917538 TBD917538:TBF917538 TKZ917538:TLB917538 TUV917538:TUX917538 UER917538:UET917538 UON917538:UOP917538 UYJ917538:UYL917538 VIF917538:VIH917538 VSB917538:VSD917538 WBX917538:WBZ917538 WLT917538:WLV917538 WVP917538:WVR917538 C983074:E983074 JD983074:JF983074 SZ983074:TB983074 ACV983074:ACX983074 AMR983074:AMT983074 AWN983074:AWP983074 BGJ983074:BGL983074 BQF983074:BQH983074 CAB983074:CAD983074 CJX983074:CJZ983074 CTT983074:CTV983074 DDP983074:DDR983074 DNL983074:DNN983074 DXH983074:DXJ983074 EHD983074:EHF983074 EQZ983074:ERB983074 FAV983074:FAX983074 FKR983074:FKT983074 FUN983074:FUP983074 GEJ983074:GEL983074 GOF983074:GOH983074 GYB983074:GYD983074 HHX983074:HHZ983074 HRT983074:HRV983074 IBP983074:IBR983074 ILL983074:ILN983074 IVH983074:IVJ983074 JFD983074:JFF983074 JOZ983074:JPB983074 JYV983074:JYX983074 KIR983074:KIT983074 KSN983074:KSP983074 LCJ983074:LCL983074 LMF983074:LMH983074 LWB983074:LWD983074 MFX983074:MFZ983074 MPT983074:MPV983074 MZP983074:MZR983074 NJL983074:NJN983074 NTH983074:NTJ983074 ODD983074:ODF983074 OMZ983074:ONB983074 OWV983074:OWX983074 PGR983074:PGT983074 PQN983074:PQP983074 QAJ983074:QAL983074 QKF983074:QKH983074 QUB983074:QUD983074 RDX983074:RDZ983074 RNT983074:RNV983074 RXP983074:RXR983074 SHL983074:SHN983074 SRH983074:SRJ983074 TBD983074:TBF983074 TKZ983074:TLB983074 TUV983074:TUX983074 UER983074:UET983074 UON983074:UOP983074 UYJ983074:UYL983074 VIF983074:VIH983074 VSB983074:VSD983074 WBX983074:WBZ983074 WLT983074:WLV983074" xr:uid="{7001C8D9-78E8-4ABF-8300-F84D6F690E6F}">
      <formula1>"公益財団法人, 公益社団法人,一般財団法人,一般社団法人,特定非営利活動法人,株式会社,合同会社,有限会社,その他（種類を右の欄にご記入ください）"</formula1>
    </dataValidation>
  </dataValidations>
  <pageMargins left="0.59055118110236227" right="0.59055118110236227" top="0.59055118110236227" bottom="0.59055118110236227" header="0.31496062992125984" footer="0.31496062992125984"/>
  <pageSetup paperSize="9" scale="48" fitToHeight="0" orientation="portrait" r:id="rId1"/>
  <rowBreaks count="1" manualBreakCount="1">
    <brk id="42" max="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0797-7320-4408-BE09-F80ADAD781D8}">
  <sheetPr>
    <pageSetUpPr fitToPage="1"/>
  </sheetPr>
  <dimension ref="A1:Q133"/>
  <sheetViews>
    <sheetView view="pageBreakPreview" zoomScale="60" zoomScaleNormal="70" zoomScalePageLayoutView="55" workbookViewId="0"/>
  </sheetViews>
  <sheetFormatPr defaultColWidth="10" defaultRowHeight="13" x14ac:dyDescent="0.2"/>
  <cols>
    <col min="1" max="1" width="5.36328125" style="110" bestFit="1" customWidth="1"/>
    <col min="2" max="2" width="8.36328125" style="84" customWidth="1"/>
    <col min="3" max="3" width="14.453125" style="84" customWidth="1"/>
    <col min="4" max="4" width="37.26953125" style="87" customWidth="1"/>
    <col min="5" max="5" width="37.26953125" style="84" customWidth="1"/>
    <col min="6" max="6" width="23.08984375" style="86" customWidth="1"/>
    <col min="7" max="7" width="14" style="85" customWidth="1"/>
    <col min="8" max="8" width="7.453125" style="85" customWidth="1"/>
    <col min="9" max="9" width="14" style="85" customWidth="1"/>
    <col min="10" max="10" width="7.453125" style="85" customWidth="1"/>
    <col min="11" max="11" width="22.90625" style="85" customWidth="1"/>
    <col min="12" max="12" width="25.08984375" style="85" customWidth="1"/>
    <col min="13" max="13" width="10" style="84"/>
    <col min="14" max="14" width="3.6328125" style="84" customWidth="1"/>
    <col min="15" max="15" width="13.90625" style="84" customWidth="1"/>
    <col min="16" max="16" width="3.6328125" style="84" customWidth="1"/>
    <col min="17" max="17" width="20.6328125" style="84" customWidth="1"/>
    <col min="18" max="16384" width="10" style="84"/>
  </cols>
  <sheetData>
    <row r="1" spans="1:17" ht="26.25" customHeight="1" x14ac:dyDescent="0.2">
      <c r="B1" s="88" t="s">
        <v>185</v>
      </c>
      <c r="F1" s="111"/>
      <c r="L1" s="112"/>
      <c r="M1" s="113"/>
    </row>
    <row r="2" spans="1:17" ht="9.75" customHeight="1" x14ac:dyDescent="0.2">
      <c r="B2" s="114"/>
      <c r="F2" s="111"/>
      <c r="M2" s="113"/>
    </row>
    <row r="3" spans="1:17" s="88" customFormat="1" ht="28.5" customHeight="1" x14ac:dyDescent="0.2">
      <c r="A3" s="115"/>
      <c r="B3" s="115"/>
      <c r="C3" s="115"/>
      <c r="D3" s="116" t="s">
        <v>1</v>
      </c>
      <c r="E3" s="109" t="str">
        <f>'A-1団体概要'!L8</f>
        <v/>
      </c>
      <c r="F3" s="117" t="s">
        <v>186</v>
      </c>
      <c r="G3" s="632">
        <f>'C-1事業概要'!C8</f>
        <v>0</v>
      </c>
      <c r="H3" s="633"/>
      <c r="I3" s="633"/>
      <c r="J3" s="633"/>
      <c r="K3" s="633"/>
      <c r="L3" s="633"/>
      <c r="M3" s="633"/>
      <c r="N3" s="115"/>
      <c r="O3" s="115"/>
      <c r="Q3" s="118"/>
    </row>
    <row r="4" spans="1:17" s="88" customFormat="1" ht="15.65" customHeight="1" x14ac:dyDescent="0.2">
      <c r="A4" s="115"/>
      <c r="B4" s="115"/>
      <c r="C4" s="115"/>
      <c r="D4" s="119"/>
      <c r="E4" s="115"/>
      <c r="F4" s="120"/>
      <c r="G4" s="97"/>
      <c r="H4" s="97"/>
      <c r="I4" s="97"/>
      <c r="J4" s="97"/>
      <c r="K4" s="97"/>
      <c r="L4" s="97"/>
      <c r="M4" s="121"/>
      <c r="N4" s="115"/>
      <c r="O4" s="115"/>
    </row>
    <row r="5" spans="1:17" s="88" customFormat="1" ht="26.15" customHeight="1" x14ac:dyDescent="0.2">
      <c r="A5" s="115"/>
      <c r="B5" s="634" t="s">
        <v>2</v>
      </c>
      <c r="C5" s="634"/>
      <c r="D5" s="634"/>
      <c r="E5" s="108"/>
      <c r="F5" s="122"/>
      <c r="G5" s="112"/>
      <c r="H5" s="112"/>
      <c r="I5" s="112"/>
      <c r="J5" s="112"/>
      <c r="K5" s="112"/>
      <c r="L5" s="112"/>
      <c r="M5" s="113"/>
    </row>
    <row r="6" spans="1:17" s="88" customFormat="1" ht="30.75" customHeight="1" x14ac:dyDescent="0.2">
      <c r="A6" s="115"/>
      <c r="D6" s="106"/>
      <c r="F6" s="122"/>
      <c r="G6" s="112" t="s">
        <v>187</v>
      </c>
      <c r="H6" s="112"/>
      <c r="I6" s="112"/>
      <c r="J6" s="112"/>
    </row>
    <row r="7" spans="1:17" s="88" customFormat="1" ht="20.25" customHeight="1" x14ac:dyDescent="0.2">
      <c r="A7" s="123"/>
      <c r="B7" s="124" t="s">
        <v>3</v>
      </c>
      <c r="C7" s="125"/>
      <c r="D7" s="126"/>
      <c r="E7" s="127"/>
      <c r="F7" s="635" t="s">
        <v>188</v>
      </c>
      <c r="G7" s="635"/>
      <c r="H7" s="128"/>
      <c r="I7" s="128"/>
      <c r="J7" s="128"/>
      <c r="K7" s="129"/>
      <c r="L7" s="129"/>
      <c r="M7" s="130"/>
      <c r="N7" s="131"/>
      <c r="O7" s="131"/>
    </row>
    <row r="8" spans="1:17" s="88" customFormat="1" ht="20.25" customHeight="1" x14ac:dyDescent="0.3">
      <c r="A8" s="123"/>
      <c r="B8" s="132"/>
      <c r="C8" s="133" t="s">
        <v>296</v>
      </c>
      <c r="D8" s="105"/>
      <c r="E8" s="134"/>
      <c r="F8" s="636">
        <f>L29</f>
        <v>0</v>
      </c>
      <c r="G8" s="637"/>
      <c r="H8" s="135"/>
      <c r="I8" s="135"/>
      <c r="J8" s="135"/>
      <c r="K8" s="136" t="s">
        <v>189</v>
      </c>
      <c r="L8" s="137"/>
      <c r="M8" s="138"/>
      <c r="N8" s="138"/>
      <c r="O8" s="138"/>
    </row>
    <row r="9" spans="1:17" s="88" customFormat="1" ht="20.25" customHeight="1" x14ac:dyDescent="0.3">
      <c r="A9" s="123"/>
      <c r="B9" s="132"/>
      <c r="C9" s="139" t="s">
        <v>13</v>
      </c>
      <c r="D9" s="104"/>
      <c r="E9" s="140"/>
      <c r="F9" s="630">
        <f>L40</f>
        <v>0</v>
      </c>
      <c r="G9" s="631"/>
      <c r="H9" s="135"/>
      <c r="I9" s="135"/>
      <c r="J9" s="135"/>
      <c r="K9" s="141" t="s">
        <v>190</v>
      </c>
      <c r="L9" s="142"/>
      <c r="M9" s="143"/>
      <c r="N9" s="143"/>
      <c r="O9" s="143"/>
    </row>
    <row r="10" spans="1:17" s="88" customFormat="1" ht="20.25" customHeight="1" x14ac:dyDescent="0.25">
      <c r="A10" s="123"/>
      <c r="B10" s="132"/>
      <c r="C10" s="139" t="s">
        <v>14</v>
      </c>
      <c r="D10" s="104"/>
      <c r="E10" s="140"/>
      <c r="F10" s="630">
        <f>L51</f>
        <v>0</v>
      </c>
      <c r="G10" s="631"/>
      <c r="H10" s="135"/>
      <c r="I10" s="135"/>
      <c r="J10" s="135"/>
      <c r="K10" s="137"/>
      <c r="L10" s="142"/>
      <c r="M10" s="143"/>
      <c r="N10" s="143"/>
      <c r="O10" s="143"/>
    </row>
    <row r="11" spans="1:17" s="88" customFormat="1" ht="20.25" customHeight="1" x14ac:dyDescent="0.2">
      <c r="A11" s="123"/>
      <c r="B11" s="132"/>
      <c r="C11" s="139" t="s">
        <v>15</v>
      </c>
      <c r="D11" s="104"/>
      <c r="E11" s="140"/>
      <c r="F11" s="630">
        <f>L62</f>
        <v>0</v>
      </c>
      <c r="G11" s="631"/>
      <c r="H11" s="135"/>
      <c r="I11" s="135"/>
      <c r="J11" s="135"/>
      <c r="K11" s="135"/>
      <c r="L11" s="135"/>
    </row>
    <row r="12" spans="1:17" s="88" customFormat="1" ht="20.25" customHeight="1" x14ac:dyDescent="0.2">
      <c r="A12" s="123"/>
      <c r="B12" s="132"/>
      <c r="C12" s="139" t="s">
        <v>16</v>
      </c>
      <c r="D12" s="104"/>
      <c r="E12" s="140"/>
      <c r="F12" s="630">
        <f>L71</f>
        <v>0</v>
      </c>
      <c r="G12" s="631"/>
      <c r="H12" s="135"/>
      <c r="I12" s="135"/>
      <c r="J12" s="135"/>
      <c r="K12" s="135"/>
      <c r="L12" s="135"/>
    </row>
    <row r="13" spans="1:17" s="88" customFormat="1" ht="20.25" customHeight="1" x14ac:dyDescent="0.2">
      <c r="A13" s="123"/>
      <c r="B13" s="132"/>
      <c r="C13" s="139" t="s">
        <v>17</v>
      </c>
      <c r="D13" s="104"/>
      <c r="E13" s="140"/>
      <c r="F13" s="630">
        <f>L80</f>
        <v>0</v>
      </c>
      <c r="G13" s="631"/>
      <c r="H13" s="135"/>
      <c r="I13" s="135"/>
      <c r="J13" s="135"/>
      <c r="K13" s="135"/>
      <c r="L13" s="135"/>
    </row>
    <row r="14" spans="1:17" s="88" customFormat="1" ht="20.25" customHeight="1" x14ac:dyDescent="0.2">
      <c r="A14" s="123"/>
      <c r="B14" s="132"/>
      <c r="C14" s="139" t="s">
        <v>18</v>
      </c>
      <c r="D14" s="104"/>
      <c r="E14" s="140"/>
      <c r="F14" s="630">
        <f>L89</f>
        <v>0</v>
      </c>
      <c r="G14" s="631"/>
      <c r="H14" s="135"/>
      <c r="I14" s="135"/>
      <c r="J14" s="135"/>
      <c r="K14" s="135"/>
      <c r="L14" s="135"/>
    </row>
    <row r="15" spans="1:17" s="88" customFormat="1" ht="20.25" customHeight="1" x14ac:dyDescent="0.2">
      <c r="A15" s="123"/>
      <c r="B15" s="132"/>
      <c r="C15" s="139" t="s">
        <v>211</v>
      </c>
      <c r="D15" s="104"/>
      <c r="E15" s="140"/>
      <c r="F15" s="630">
        <f>L98</f>
        <v>0</v>
      </c>
      <c r="G15" s="631"/>
      <c r="H15" s="135"/>
      <c r="I15" s="135"/>
      <c r="J15" s="135"/>
      <c r="K15" s="135"/>
      <c r="L15" s="135"/>
    </row>
    <row r="16" spans="1:17" s="88" customFormat="1" ht="20.25" customHeight="1" x14ac:dyDescent="0.2">
      <c r="A16" s="123"/>
      <c r="B16" s="132"/>
      <c r="C16" s="103" t="s">
        <v>28</v>
      </c>
      <c r="D16" s="102"/>
      <c r="E16" s="144"/>
      <c r="F16" s="643">
        <f>SUM(F8:F15)</f>
        <v>0</v>
      </c>
      <c r="G16" s="644"/>
      <c r="H16" s="135"/>
      <c r="I16" s="135"/>
      <c r="J16" s="135"/>
      <c r="K16" s="135"/>
      <c r="L16" s="135"/>
    </row>
    <row r="17" spans="1:17" s="88" customFormat="1" ht="20.25" customHeight="1" x14ac:dyDescent="0.2">
      <c r="A17" s="123"/>
      <c r="B17" s="132"/>
      <c r="C17" s="145"/>
      <c r="D17" s="146" t="s">
        <v>4</v>
      </c>
      <c r="E17" s="134"/>
      <c r="F17" s="636">
        <f>SUM(O29,O40,O51,O62,O98,O71,O80,O89)</f>
        <v>0</v>
      </c>
      <c r="G17" s="637"/>
      <c r="H17" s="135"/>
      <c r="I17" s="135"/>
      <c r="J17" s="135"/>
      <c r="K17" s="135"/>
      <c r="L17" s="135"/>
      <c r="O17" s="147" t="s">
        <v>5</v>
      </c>
    </row>
    <row r="18" spans="1:17" s="88" customFormat="1" ht="20.25" customHeight="1" x14ac:dyDescent="0.2">
      <c r="A18" s="123"/>
      <c r="B18" s="132"/>
      <c r="C18" s="148"/>
      <c r="D18" s="149" t="s">
        <v>6</v>
      </c>
      <c r="E18" s="150"/>
      <c r="F18" s="645">
        <f>IF(O18="2",0,F16-F17)</f>
        <v>0</v>
      </c>
      <c r="G18" s="646"/>
      <c r="H18" s="135"/>
      <c r="I18" s="135"/>
      <c r="J18" s="135"/>
      <c r="K18" s="135"/>
      <c r="L18" s="135"/>
      <c r="O18" s="107" t="str">
        <f>LEFT(E5,1)</f>
        <v/>
      </c>
    </row>
    <row r="19" spans="1:17" s="88" customFormat="1" ht="20.25" customHeight="1" x14ac:dyDescent="0.2">
      <c r="A19" s="123"/>
      <c r="B19" s="132"/>
      <c r="C19" s="101" t="s">
        <v>7</v>
      </c>
      <c r="D19" s="100"/>
      <c r="E19" s="151"/>
      <c r="F19" s="647">
        <f>IF(O18="1",ROUNDDOWN(F18*10/110,0),0)</f>
        <v>0</v>
      </c>
      <c r="G19" s="648"/>
      <c r="H19" s="135"/>
      <c r="I19" s="135"/>
      <c r="J19" s="135"/>
      <c r="K19" s="135"/>
      <c r="L19" s="135"/>
    </row>
    <row r="20" spans="1:17" s="88" customFormat="1" ht="20.25" customHeight="1" thickBot="1" x14ac:dyDescent="0.25">
      <c r="A20" s="123"/>
      <c r="B20" s="132"/>
      <c r="C20" s="99" t="s">
        <v>8</v>
      </c>
      <c r="D20" s="98"/>
      <c r="E20" s="152"/>
      <c r="F20" s="649">
        <f>F16-F19</f>
        <v>0</v>
      </c>
      <c r="G20" s="650"/>
      <c r="H20" s="135"/>
      <c r="I20" s="135"/>
      <c r="J20" s="135"/>
      <c r="K20" s="135"/>
      <c r="L20" s="135"/>
    </row>
    <row r="21" spans="1:17" s="88" customFormat="1" ht="20.25" customHeight="1" thickTop="1" x14ac:dyDescent="0.2">
      <c r="A21" s="123"/>
      <c r="B21" s="153" t="s">
        <v>22</v>
      </c>
      <c r="C21" s="651" t="s">
        <v>23</v>
      </c>
      <c r="D21" s="652"/>
      <c r="E21" s="653"/>
      <c r="F21" s="654">
        <f>L111</f>
        <v>0</v>
      </c>
      <c r="G21" s="655"/>
      <c r="H21" s="135"/>
      <c r="I21" s="135"/>
      <c r="J21" s="135"/>
      <c r="K21" s="135"/>
      <c r="L21" s="135"/>
    </row>
    <row r="22" spans="1:17" s="88" customFormat="1" ht="18" customHeight="1" x14ac:dyDescent="0.2">
      <c r="A22" s="123"/>
      <c r="B22" s="132"/>
      <c r="C22" s="656" t="s">
        <v>60</v>
      </c>
      <c r="D22" s="657"/>
      <c r="E22" s="658"/>
      <c r="F22" s="659">
        <f>L119</f>
        <v>0</v>
      </c>
      <c r="G22" s="659"/>
      <c r="H22" s="135"/>
      <c r="I22" s="135"/>
      <c r="J22" s="135"/>
      <c r="K22" s="135"/>
      <c r="L22" s="135"/>
    </row>
    <row r="23" spans="1:17" s="88" customFormat="1" ht="18" customHeight="1" thickBot="1" x14ac:dyDescent="0.25">
      <c r="A23" s="123"/>
      <c r="B23" s="132"/>
      <c r="C23" s="638" t="s">
        <v>26</v>
      </c>
      <c r="D23" s="639"/>
      <c r="E23" s="640"/>
      <c r="F23" s="641">
        <f>L120</f>
        <v>0</v>
      </c>
      <c r="G23" s="642"/>
      <c r="H23" s="135"/>
      <c r="I23" s="135"/>
      <c r="J23" s="135"/>
      <c r="K23" s="135"/>
      <c r="L23" s="135"/>
    </row>
    <row r="24" spans="1:17" s="88" customFormat="1" ht="34.75" customHeight="1" thickTop="1" thickBot="1" x14ac:dyDescent="0.25">
      <c r="A24" s="123"/>
      <c r="B24" s="154" t="s">
        <v>25</v>
      </c>
      <c r="C24" s="660" t="s">
        <v>242</v>
      </c>
      <c r="D24" s="661"/>
      <c r="E24" s="662"/>
      <c r="F24" s="663">
        <f>L121</f>
        <v>0</v>
      </c>
      <c r="G24" s="663"/>
      <c r="H24" s="135"/>
      <c r="I24" s="135"/>
      <c r="J24" s="135"/>
      <c r="K24" s="135"/>
      <c r="L24" s="135"/>
    </row>
    <row r="25" spans="1:17" s="88" customFormat="1" ht="20.25" customHeight="1" thickTop="1" thickBot="1" x14ac:dyDescent="0.25">
      <c r="A25" s="123"/>
      <c r="B25" s="155" t="s">
        <v>191</v>
      </c>
      <c r="C25" s="156"/>
      <c r="D25" s="157"/>
      <c r="E25" s="158"/>
      <c r="F25" s="159"/>
      <c r="G25" s="160"/>
      <c r="H25" s="160"/>
      <c r="I25" s="112"/>
      <c r="J25" s="160"/>
      <c r="K25" s="112"/>
      <c r="L25" s="112"/>
    </row>
    <row r="26" spans="1:17" s="88" customFormat="1" ht="20.25" customHeight="1" x14ac:dyDescent="0.2">
      <c r="A26" s="115"/>
      <c r="B26" s="161" t="s">
        <v>9</v>
      </c>
      <c r="C26" s="162" t="s">
        <v>212</v>
      </c>
      <c r="D26" s="162" t="s">
        <v>192</v>
      </c>
      <c r="E26" s="162" t="s">
        <v>193</v>
      </c>
      <c r="F26" s="163" t="s">
        <v>194</v>
      </c>
      <c r="G26" s="664" t="s">
        <v>10</v>
      </c>
      <c r="H26" s="664"/>
      <c r="I26" s="664" t="s">
        <v>11</v>
      </c>
      <c r="J26" s="664"/>
      <c r="K26" s="163" t="s">
        <v>12</v>
      </c>
      <c r="L26" s="163" t="s">
        <v>195</v>
      </c>
      <c r="M26" s="164" t="s">
        <v>196</v>
      </c>
      <c r="N26" s="115"/>
      <c r="O26" s="115"/>
      <c r="Q26" s="165" t="s">
        <v>197</v>
      </c>
    </row>
    <row r="27" spans="1:17" s="88" customFormat="1" ht="20.25" customHeight="1" x14ac:dyDescent="0.2">
      <c r="A27" s="115"/>
      <c r="B27" s="166" t="s">
        <v>3</v>
      </c>
      <c r="C27" s="167"/>
      <c r="D27" s="167"/>
      <c r="E27" s="167"/>
      <c r="F27" s="168"/>
      <c r="G27" s="168"/>
      <c r="H27" s="168"/>
      <c r="I27" s="168"/>
      <c r="J27" s="168"/>
      <c r="K27" s="169"/>
      <c r="L27" s="169"/>
      <c r="M27" s="170"/>
      <c r="N27" s="115"/>
      <c r="O27" s="115"/>
      <c r="Q27" s="171" t="s">
        <v>198</v>
      </c>
    </row>
    <row r="28" spans="1:17" s="88" customFormat="1" ht="20.149999999999999" customHeight="1" x14ac:dyDescent="0.2">
      <c r="A28" s="115"/>
      <c r="B28" s="172"/>
      <c r="C28" s="277" t="s">
        <v>296</v>
      </c>
      <c r="D28" s="173" t="s">
        <v>192</v>
      </c>
      <c r="E28" s="173" t="s">
        <v>193</v>
      </c>
      <c r="F28" s="174" t="s">
        <v>194</v>
      </c>
      <c r="G28" s="671" t="s">
        <v>10</v>
      </c>
      <c r="H28" s="671"/>
      <c r="I28" s="671" t="s">
        <v>11</v>
      </c>
      <c r="J28" s="671"/>
      <c r="K28" s="174" t="s">
        <v>12</v>
      </c>
      <c r="L28" s="174" t="s">
        <v>195</v>
      </c>
      <c r="M28" s="175" t="s">
        <v>196</v>
      </c>
      <c r="N28" s="115"/>
      <c r="O28" s="176" t="s">
        <v>199</v>
      </c>
      <c r="Q28" s="177"/>
    </row>
    <row r="29" spans="1:17" s="88" customFormat="1" ht="20.149999999999999" customHeight="1" x14ac:dyDescent="0.2">
      <c r="A29" s="115"/>
      <c r="B29" s="178"/>
      <c r="C29" s="278"/>
      <c r="D29" s="180"/>
      <c r="E29" s="181"/>
      <c r="F29" s="182"/>
      <c r="G29" s="183"/>
      <c r="H29" s="184" t="s">
        <v>184</v>
      </c>
      <c r="I29" s="185"/>
      <c r="J29" s="186"/>
      <c r="K29" s="187" t="str">
        <f t="shared" ref="K29:K38" si="0">IF(ISNUMBER(F29),(ROUND(PRODUCT(F29,G29,I29),0)),"")</f>
        <v/>
      </c>
      <c r="L29" s="188">
        <f>ROUNDDOWN(SUM(K29:K38),0)</f>
        <v>0</v>
      </c>
      <c r="M29" s="189" t="s">
        <v>0</v>
      </c>
      <c r="N29" s="115"/>
      <c r="O29" s="96">
        <f>ROUNDDOWN(SUMIF(M29:M38,"課税対象外",K29:K38),0)</f>
        <v>0</v>
      </c>
      <c r="Q29" s="92"/>
    </row>
    <row r="30" spans="1:17" s="88" customFormat="1" ht="20.149999999999999" customHeight="1" x14ac:dyDescent="0.2">
      <c r="A30" s="115"/>
      <c r="B30" s="178"/>
      <c r="C30" s="278"/>
      <c r="D30" s="190"/>
      <c r="E30" s="95"/>
      <c r="F30" s="191"/>
      <c r="G30" s="192"/>
      <c r="H30" s="193" t="s">
        <v>184</v>
      </c>
      <c r="I30" s="194"/>
      <c r="J30" s="195"/>
      <c r="K30" s="196" t="str">
        <f t="shared" si="0"/>
        <v/>
      </c>
      <c r="L30" s="197"/>
      <c r="M30" s="198" t="s">
        <v>0</v>
      </c>
      <c r="N30" s="115"/>
      <c r="O30" s="97"/>
      <c r="Q30" s="90"/>
    </row>
    <row r="31" spans="1:17" s="88" customFormat="1" ht="20.149999999999999" customHeight="1" x14ac:dyDescent="0.2">
      <c r="A31" s="115"/>
      <c r="B31" s="178"/>
      <c r="C31" s="278"/>
      <c r="D31" s="199"/>
      <c r="E31" s="95"/>
      <c r="F31" s="191"/>
      <c r="G31" s="192"/>
      <c r="H31" s="193" t="s">
        <v>184</v>
      </c>
      <c r="I31" s="194"/>
      <c r="J31" s="195"/>
      <c r="K31" s="196" t="str">
        <f t="shared" si="0"/>
        <v/>
      </c>
      <c r="L31" s="197"/>
      <c r="M31" s="198" t="s">
        <v>0</v>
      </c>
      <c r="N31" s="115"/>
      <c r="O31" s="97"/>
      <c r="Q31" s="90"/>
    </row>
    <row r="32" spans="1:17" s="88" customFormat="1" ht="20.149999999999999" customHeight="1" x14ac:dyDescent="0.2">
      <c r="A32" s="115"/>
      <c r="B32" s="178"/>
      <c r="C32" s="278"/>
      <c r="D32" s="199"/>
      <c r="E32" s="95"/>
      <c r="F32" s="191"/>
      <c r="G32" s="192"/>
      <c r="H32" s="193" t="s">
        <v>184</v>
      </c>
      <c r="I32" s="194"/>
      <c r="J32" s="195"/>
      <c r="K32" s="196" t="str">
        <f t="shared" si="0"/>
        <v/>
      </c>
      <c r="L32" s="197"/>
      <c r="M32" s="198" t="s">
        <v>0</v>
      </c>
      <c r="N32" s="115"/>
      <c r="O32" s="97"/>
      <c r="Q32" s="90"/>
    </row>
    <row r="33" spans="1:17" s="88" customFormat="1" ht="20.149999999999999" customHeight="1" x14ac:dyDescent="0.2">
      <c r="A33" s="115"/>
      <c r="B33" s="178"/>
      <c r="C33" s="278"/>
      <c r="D33" s="199"/>
      <c r="E33" s="95"/>
      <c r="F33" s="191"/>
      <c r="G33" s="192"/>
      <c r="H33" s="193" t="s">
        <v>184</v>
      </c>
      <c r="I33" s="194"/>
      <c r="J33" s="195"/>
      <c r="K33" s="196" t="str">
        <f t="shared" si="0"/>
        <v/>
      </c>
      <c r="L33" s="197"/>
      <c r="M33" s="198" t="s">
        <v>0</v>
      </c>
      <c r="N33" s="115"/>
      <c r="O33" s="97"/>
      <c r="Q33" s="90"/>
    </row>
    <row r="34" spans="1:17" s="88" customFormat="1" ht="20.149999999999999" customHeight="1" x14ac:dyDescent="0.2">
      <c r="A34" s="115"/>
      <c r="B34" s="178"/>
      <c r="C34" s="278"/>
      <c r="D34" s="199"/>
      <c r="E34" s="95"/>
      <c r="F34" s="191"/>
      <c r="G34" s="192"/>
      <c r="H34" s="193" t="s">
        <v>184</v>
      </c>
      <c r="I34" s="194"/>
      <c r="J34" s="195"/>
      <c r="K34" s="196" t="str">
        <f t="shared" si="0"/>
        <v/>
      </c>
      <c r="L34" s="197"/>
      <c r="M34" s="198" t="s">
        <v>0</v>
      </c>
      <c r="N34" s="115"/>
      <c r="O34" s="97"/>
      <c r="Q34" s="90"/>
    </row>
    <row r="35" spans="1:17" s="88" customFormat="1" ht="20.149999999999999" customHeight="1" x14ac:dyDescent="0.2">
      <c r="A35" s="115"/>
      <c r="B35" s="178"/>
      <c r="C35" s="278"/>
      <c r="D35" s="199"/>
      <c r="E35" s="95"/>
      <c r="F35" s="191"/>
      <c r="G35" s="192"/>
      <c r="H35" s="193" t="s">
        <v>184</v>
      </c>
      <c r="I35" s="194"/>
      <c r="J35" s="195"/>
      <c r="K35" s="196" t="str">
        <f t="shared" si="0"/>
        <v/>
      </c>
      <c r="L35" s="197"/>
      <c r="M35" s="198" t="s">
        <v>0</v>
      </c>
      <c r="N35" s="115"/>
      <c r="O35" s="97"/>
      <c r="Q35" s="90"/>
    </row>
    <row r="36" spans="1:17" s="88" customFormat="1" ht="20.149999999999999" customHeight="1" x14ac:dyDescent="0.2">
      <c r="A36" s="115"/>
      <c r="B36" s="178"/>
      <c r="C36" s="278"/>
      <c r="D36" s="199"/>
      <c r="E36" s="95"/>
      <c r="F36" s="191"/>
      <c r="G36" s="192"/>
      <c r="H36" s="193" t="s">
        <v>184</v>
      </c>
      <c r="I36" s="194"/>
      <c r="J36" s="195"/>
      <c r="K36" s="196" t="str">
        <f t="shared" si="0"/>
        <v/>
      </c>
      <c r="L36" s="197"/>
      <c r="M36" s="198" t="s">
        <v>0</v>
      </c>
      <c r="N36" s="115"/>
      <c r="O36" s="97"/>
      <c r="Q36" s="90"/>
    </row>
    <row r="37" spans="1:17" s="88" customFormat="1" ht="20.149999999999999" customHeight="1" x14ac:dyDescent="0.2">
      <c r="A37" s="115"/>
      <c r="B37" s="178"/>
      <c r="C37" s="278"/>
      <c r="D37" s="199"/>
      <c r="E37" s="95"/>
      <c r="F37" s="191"/>
      <c r="G37" s="192"/>
      <c r="H37" s="193" t="s">
        <v>184</v>
      </c>
      <c r="I37" s="194"/>
      <c r="J37" s="195"/>
      <c r="K37" s="196" t="str">
        <f t="shared" si="0"/>
        <v/>
      </c>
      <c r="L37" s="197"/>
      <c r="M37" s="198" t="s">
        <v>0</v>
      </c>
      <c r="N37" s="115"/>
      <c r="O37" s="97"/>
      <c r="Q37" s="90"/>
    </row>
    <row r="38" spans="1:17" s="88" customFormat="1" ht="20.149999999999999" customHeight="1" x14ac:dyDescent="0.2">
      <c r="A38" s="115"/>
      <c r="B38" s="178"/>
      <c r="C38" s="278"/>
      <c r="D38" s="261"/>
      <c r="E38" s="262"/>
      <c r="F38" s="263"/>
      <c r="G38" s="264"/>
      <c r="H38" s="265" t="s">
        <v>184</v>
      </c>
      <c r="I38" s="266"/>
      <c r="J38" s="267"/>
      <c r="K38" s="268" t="str">
        <f t="shared" si="0"/>
        <v/>
      </c>
      <c r="L38" s="201"/>
      <c r="M38" s="269" t="s">
        <v>0</v>
      </c>
      <c r="N38" s="115"/>
      <c r="O38" s="97"/>
      <c r="Q38" s="90"/>
    </row>
    <row r="39" spans="1:17" s="88" customFormat="1" ht="20.149999999999999" customHeight="1" x14ac:dyDescent="0.2">
      <c r="A39" s="115"/>
      <c r="B39" s="178"/>
      <c r="C39" s="205" t="s">
        <v>19</v>
      </c>
      <c r="D39" s="270" t="s">
        <v>192</v>
      </c>
      <c r="E39" s="270" t="s">
        <v>193</v>
      </c>
      <c r="F39" s="271" t="s">
        <v>194</v>
      </c>
      <c r="G39" s="672" t="s">
        <v>10</v>
      </c>
      <c r="H39" s="672"/>
      <c r="I39" s="672" t="s">
        <v>11</v>
      </c>
      <c r="J39" s="672"/>
      <c r="K39" s="271" t="s">
        <v>12</v>
      </c>
      <c r="L39" s="271" t="s">
        <v>195</v>
      </c>
      <c r="M39" s="272" t="s">
        <v>196</v>
      </c>
      <c r="N39" s="115"/>
      <c r="O39" s="202" t="s">
        <v>199</v>
      </c>
      <c r="Q39" s="203"/>
    </row>
    <row r="40" spans="1:17" s="88" customFormat="1" ht="20.149999999999999" customHeight="1" x14ac:dyDescent="0.2">
      <c r="A40" s="115"/>
      <c r="B40" s="178"/>
      <c r="C40" s="278"/>
      <c r="D40" s="180"/>
      <c r="E40" s="181"/>
      <c r="F40" s="182"/>
      <c r="G40" s="183"/>
      <c r="H40" s="186"/>
      <c r="I40" s="185"/>
      <c r="J40" s="186"/>
      <c r="K40" s="187" t="str">
        <f t="shared" ref="K40:K49" si="1">IF(ISNUMBER(F40),(ROUND(PRODUCT(F40,G40,I40),0)),"")</f>
        <v/>
      </c>
      <c r="L40" s="188">
        <f>ROUNDDOWN(SUM(K40:K49),0)</f>
        <v>0</v>
      </c>
      <c r="M40" s="189" t="s">
        <v>0</v>
      </c>
      <c r="N40" s="115"/>
      <c r="O40" s="96">
        <f>ROUNDDOWN(SUMIF(M40:M49,"課税対象外",K40:K49),0)</f>
        <v>0</v>
      </c>
      <c r="Q40" s="92"/>
    </row>
    <row r="41" spans="1:17" s="88" customFormat="1" ht="20.149999999999999" customHeight="1" x14ac:dyDescent="0.2">
      <c r="A41" s="115"/>
      <c r="B41" s="178"/>
      <c r="C41" s="278"/>
      <c r="D41" s="199"/>
      <c r="E41" s="95"/>
      <c r="F41" s="191"/>
      <c r="G41" s="192"/>
      <c r="H41" s="195"/>
      <c r="I41" s="194"/>
      <c r="J41" s="195"/>
      <c r="K41" s="196" t="str">
        <f t="shared" si="1"/>
        <v/>
      </c>
      <c r="L41" s="197"/>
      <c r="M41" s="198" t="s">
        <v>0</v>
      </c>
      <c r="N41" s="115"/>
      <c r="O41" s="97"/>
      <c r="Q41" s="90"/>
    </row>
    <row r="42" spans="1:17" s="88" customFormat="1" ht="20.149999999999999" customHeight="1" x14ac:dyDescent="0.2">
      <c r="A42" s="115"/>
      <c r="B42" s="178"/>
      <c r="C42" s="278"/>
      <c r="D42" s="199"/>
      <c r="E42" s="95"/>
      <c r="F42" s="191"/>
      <c r="G42" s="192"/>
      <c r="H42" s="195"/>
      <c r="I42" s="194"/>
      <c r="J42" s="195"/>
      <c r="K42" s="196" t="str">
        <f t="shared" si="1"/>
        <v/>
      </c>
      <c r="L42" s="204"/>
      <c r="M42" s="198" t="s">
        <v>0</v>
      </c>
      <c r="N42" s="115"/>
      <c r="O42" s="97"/>
      <c r="Q42" s="90"/>
    </row>
    <row r="43" spans="1:17" s="88" customFormat="1" ht="20.149999999999999" customHeight="1" x14ac:dyDescent="0.2">
      <c r="A43" s="115"/>
      <c r="B43" s="178"/>
      <c r="C43" s="278"/>
      <c r="D43" s="199"/>
      <c r="E43" s="95"/>
      <c r="F43" s="191"/>
      <c r="G43" s="192"/>
      <c r="H43" s="195"/>
      <c r="I43" s="194"/>
      <c r="J43" s="195"/>
      <c r="K43" s="196" t="str">
        <f t="shared" si="1"/>
        <v/>
      </c>
      <c r="L43" s="197"/>
      <c r="M43" s="198" t="s">
        <v>0</v>
      </c>
      <c r="N43" s="115"/>
      <c r="O43" s="97"/>
      <c r="Q43" s="90"/>
    </row>
    <row r="44" spans="1:17" s="88" customFormat="1" ht="20.149999999999999" customHeight="1" x14ac:dyDescent="0.2">
      <c r="A44" s="115"/>
      <c r="B44" s="178"/>
      <c r="C44" s="278"/>
      <c r="D44" s="199"/>
      <c r="E44" s="95"/>
      <c r="F44" s="191"/>
      <c r="G44" s="192"/>
      <c r="H44" s="195"/>
      <c r="I44" s="194"/>
      <c r="J44" s="195"/>
      <c r="K44" s="196" t="str">
        <f t="shared" si="1"/>
        <v/>
      </c>
      <c r="L44" s="197"/>
      <c r="M44" s="198" t="s">
        <v>0</v>
      </c>
      <c r="N44" s="115"/>
      <c r="O44" s="97"/>
      <c r="Q44" s="90"/>
    </row>
    <row r="45" spans="1:17" s="88" customFormat="1" ht="20.149999999999999" customHeight="1" x14ac:dyDescent="0.2">
      <c r="A45" s="115"/>
      <c r="B45" s="178"/>
      <c r="C45" s="278"/>
      <c r="D45" s="199"/>
      <c r="E45" s="95"/>
      <c r="F45" s="191"/>
      <c r="G45" s="192"/>
      <c r="H45" s="195"/>
      <c r="I45" s="194"/>
      <c r="J45" s="195"/>
      <c r="K45" s="196" t="str">
        <f t="shared" si="1"/>
        <v/>
      </c>
      <c r="L45" s="197"/>
      <c r="M45" s="198" t="s">
        <v>0</v>
      </c>
      <c r="N45" s="115"/>
      <c r="O45" s="97"/>
      <c r="Q45" s="90"/>
    </row>
    <row r="46" spans="1:17" s="88" customFormat="1" ht="20.149999999999999" customHeight="1" x14ac:dyDescent="0.2">
      <c r="A46" s="115"/>
      <c r="B46" s="178"/>
      <c r="C46" s="278"/>
      <c r="D46" s="199"/>
      <c r="E46" s="95"/>
      <c r="F46" s="191"/>
      <c r="G46" s="192"/>
      <c r="H46" s="195"/>
      <c r="I46" s="194"/>
      <c r="J46" s="195"/>
      <c r="K46" s="196" t="str">
        <f t="shared" si="1"/>
        <v/>
      </c>
      <c r="L46" s="197"/>
      <c r="M46" s="198" t="s">
        <v>0</v>
      </c>
      <c r="N46" s="115"/>
      <c r="O46" s="97"/>
      <c r="Q46" s="90"/>
    </row>
    <row r="47" spans="1:17" s="88" customFormat="1" ht="20.149999999999999" customHeight="1" x14ac:dyDescent="0.2">
      <c r="A47" s="115"/>
      <c r="B47" s="178"/>
      <c r="C47" s="278"/>
      <c r="D47" s="199"/>
      <c r="E47" s="95"/>
      <c r="F47" s="191"/>
      <c r="G47" s="192"/>
      <c r="H47" s="195"/>
      <c r="I47" s="194"/>
      <c r="J47" s="195"/>
      <c r="K47" s="196" t="str">
        <f t="shared" si="1"/>
        <v/>
      </c>
      <c r="L47" s="197"/>
      <c r="M47" s="198" t="s">
        <v>0</v>
      </c>
      <c r="N47" s="115"/>
      <c r="O47" s="97"/>
      <c r="Q47" s="90"/>
    </row>
    <row r="48" spans="1:17" s="88" customFormat="1" ht="20.149999999999999" customHeight="1" x14ac:dyDescent="0.2">
      <c r="A48" s="115"/>
      <c r="B48" s="178"/>
      <c r="C48" s="278"/>
      <c r="D48" s="199"/>
      <c r="E48" s="95"/>
      <c r="F48" s="191"/>
      <c r="G48" s="192"/>
      <c r="H48" s="195"/>
      <c r="I48" s="194"/>
      <c r="J48" s="195"/>
      <c r="K48" s="196" t="str">
        <f t="shared" si="1"/>
        <v/>
      </c>
      <c r="L48" s="197"/>
      <c r="M48" s="198" t="s">
        <v>0</v>
      </c>
      <c r="N48" s="115"/>
      <c r="O48" s="97"/>
      <c r="Q48" s="90"/>
    </row>
    <row r="49" spans="1:17" s="88" customFormat="1" ht="20.149999999999999" customHeight="1" x14ac:dyDescent="0.2">
      <c r="A49" s="115"/>
      <c r="B49" s="178"/>
      <c r="C49" s="279"/>
      <c r="D49" s="261"/>
      <c r="E49" s="262"/>
      <c r="F49" s="263"/>
      <c r="G49" s="264"/>
      <c r="H49" s="267"/>
      <c r="I49" s="266"/>
      <c r="J49" s="267"/>
      <c r="K49" s="268" t="str">
        <f t="shared" si="1"/>
        <v/>
      </c>
      <c r="L49" s="201"/>
      <c r="M49" s="269" t="s">
        <v>0</v>
      </c>
      <c r="N49" s="115"/>
      <c r="O49" s="97"/>
      <c r="Q49" s="89"/>
    </row>
    <row r="50" spans="1:17" s="88" customFormat="1" ht="20.149999999999999" customHeight="1" x14ac:dyDescent="0.2">
      <c r="A50" s="115"/>
      <c r="B50" s="178"/>
      <c r="C50" s="205" t="s">
        <v>14</v>
      </c>
      <c r="D50" s="270" t="s">
        <v>192</v>
      </c>
      <c r="E50" s="270" t="s">
        <v>193</v>
      </c>
      <c r="F50" s="271" t="s">
        <v>194</v>
      </c>
      <c r="G50" s="672" t="s">
        <v>10</v>
      </c>
      <c r="H50" s="672"/>
      <c r="I50" s="672" t="s">
        <v>11</v>
      </c>
      <c r="J50" s="672"/>
      <c r="K50" s="271" t="s">
        <v>12</v>
      </c>
      <c r="L50" s="271" t="s">
        <v>195</v>
      </c>
      <c r="M50" s="272" t="s">
        <v>196</v>
      </c>
      <c r="N50" s="115"/>
      <c r="O50" s="202" t="s">
        <v>199</v>
      </c>
    </row>
    <row r="51" spans="1:17" s="88" customFormat="1" ht="20.149999999999999" customHeight="1" x14ac:dyDescent="0.2">
      <c r="A51" s="115"/>
      <c r="B51" s="178"/>
      <c r="C51" s="278"/>
      <c r="D51" s="180"/>
      <c r="E51" s="181"/>
      <c r="F51" s="182"/>
      <c r="G51" s="183"/>
      <c r="H51" s="186"/>
      <c r="I51" s="185"/>
      <c r="J51" s="186"/>
      <c r="K51" s="187" t="str">
        <f t="shared" ref="K51:K60" si="2">IF(ISNUMBER(F51),(ROUND(PRODUCT(F51,G51,I51),0)),"")</f>
        <v/>
      </c>
      <c r="L51" s="204">
        <f>ROUNDDOWN(SUM(K51:K60),0)</f>
        <v>0</v>
      </c>
      <c r="M51" s="189" t="s">
        <v>0</v>
      </c>
      <c r="N51" s="115"/>
      <c r="O51" s="96">
        <f>ROUNDDOWN(SUMIF(M51:M60,"課税対象外",K51:K60),0)</f>
        <v>0</v>
      </c>
    </row>
    <row r="52" spans="1:17" s="88" customFormat="1" ht="20.149999999999999" customHeight="1" x14ac:dyDescent="0.2">
      <c r="A52" s="115"/>
      <c r="B52" s="178"/>
      <c r="C52" s="278"/>
      <c r="D52" s="199"/>
      <c r="E52" s="95"/>
      <c r="F52" s="191"/>
      <c r="G52" s="192"/>
      <c r="H52" s="195"/>
      <c r="I52" s="194"/>
      <c r="J52" s="195"/>
      <c r="K52" s="196" t="str">
        <f t="shared" si="2"/>
        <v/>
      </c>
      <c r="L52" s="197"/>
      <c r="M52" s="198" t="s">
        <v>0</v>
      </c>
      <c r="N52" s="115"/>
      <c r="O52" s="97"/>
    </row>
    <row r="53" spans="1:17" s="88" customFormat="1" ht="20.149999999999999" customHeight="1" x14ac:dyDescent="0.2">
      <c r="A53" s="115"/>
      <c r="B53" s="178"/>
      <c r="C53" s="278"/>
      <c r="D53" s="199"/>
      <c r="E53" s="95"/>
      <c r="F53" s="191"/>
      <c r="G53" s="192"/>
      <c r="H53" s="195"/>
      <c r="I53" s="194"/>
      <c r="J53" s="195"/>
      <c r="K53" s="196" t="str">
        <f t="shared" si="2"/>
        <v/>
      </c>
      <c r="L53" s="197"/>
      <c r="M53" s="198" t="s">
        <v>0</v>
      </c>
      <c r="N53" s="115"/>
      <c r="O53" s="97"/>
    </row>
    <row r="54" spans="1:17" s="88" customFormat="1" ht="20.149999999999999" customHeight="1" x14ac:dyDescent="0.2">
      <c r="A54" s="115"/>
      <c r="B54" s="178"/>
      <c r="C54" s="278"/>
      <c r="D54" s="199"/>
      <c r="E54" s="95"/>
      <c r="F54" s="191"/>
      <c r="G54" s="192"/>
      <c r="H54" s="195"/>
      <c r="I54" s="194"/>
      <c r="J54" s="195"/>
      <c r="K54" s="196" t="str">
        <f t="shared" si="2"/>
        <v/>
      </c>
      <c r="L54" s="197"/>
      <c r="M54" s="198" t="s">
        <v>0</v>
      </c>
      <c r="N54" s="115"/>
      <c r="O54" s="97"/>
    </row>
    <row r="55" spans="1:17" s="88" customFormat="1" ht="20.149999999999999" customHeight="1" x14ac:dyDescent="0.2">
      <c r="A55" s="115"/>
      <c r="B55" s="178"/>
      <c r="C55" s="278"/>
      <c r="D55" s="199"/>
      <c r="E55" s="95"/>
      <c r="F55" s="191"/>
      <c r="G55" s="192"/>
      <c r="H55" s="195"/>
      <c r="I55" s="194"/>
      <c r="J55" s="195"/>
      <c r="K55" s="196" t="str">
        <f t="shared" si="2"/>
        <v/>
      </c>
      <c r="L55" s="197"/>
      <c r="M55" s="198" t="s">
        <v>0</v>
      </c>
      <c r="N55" s="115"/>
      <c r="O55" s="97"/>
    </row>
    <row r="56" spans="1:17" s="88" customFormat="1" ht="20.149999999999999" customHeight="1" x14ac:dyDescent="0.2">
      <c r="A56" s="115"/>
      <c r="B56" s="178"/>
      <c r="C56" s="278"/>
      <c r="D56" s="199"/>
      <c r="E56" s="95"/>
      <c r="F56" s="191"/>
      <c r="G56" s="192"/>
      <c r="H56" s="195"/>
      <c r="I56" s="194"/>
      <c r="J56" s="195"/>
      <c r="K56" s="196" t="str">
        <f t="shared" si="2"/>
        <v/>
      </c>
      <c r="L56" s="197"/>
      <c r="M56" s="198" t="s">
        <v>0</v>
      </c>
      <c r="N56" s="115"/>
      <c r="O56" s="97"/>
    </row>
    <row r="57" spans="1:17" s="88" customFormat="1" ht="20.149999999999999" customHeight="1" x14ac:dyDescent="0.2">
      <c r="A57" s="115"/>
      <c r="B57" s="178"/>
      <c r="C57" s="278"/>
      <c r="D57" s="199"/>
      <c r="E57" s="95"/>
      <c r="F57" s="191"/>
      <c r="G57" s="192"/>
      <c r="H57" s="195"/>
      <c r="I57" s="194"/>
      <c r="J57" s="195"/>
      <c r="K57" s="196" t="str">
        <f t="shared" si="2"/>
        <v/>
      </c>
      <c r="L57" s="197"/>
      <c r="M57" s="198" t="s">
        <v>0</v>
      </c>
      <c r="N57" s="115"/>
      <c r="O57" s="97"/>
    </row>
    <row r="58" spans="1:17" s="88" customFormat="1" ht="20.149999999999999" customHeight="1" x14ac:dyDescent="0.2">
      <c r="A58" s="115"/>
      <c r="B58" s="178"/>
      <c r="C58" s="278"/>
      <c r="D58" s="199"/>
      <c r="E58" s="95"/>
      <c r="F58" s="191"/>
      <c r="G58" s="192"/>
      <c r="H58" s="195"/>
      <c r="I58" s="194"/>
      <c r="J58" s="195"/>
      <c r="K58" s="196" t="str">
        <f t="shared" si="2"/>
        <v/>
      </c>
      <c r="L58" s="197"/>
      <c r="M58" s="198" t="s">
        <v>0</v>
      </c>
      <c r="N58" s="115"/>
      <c r="O58" s="97"/>
    </row>
    <row r="59" spans="1:17" s="88" customFormat="1" ht="20.149999999999999" customHeight="1" x14ac:dyDescent="0.2">
      <c r="A59" s="115"/>
      <c r="B59" s="178"/>
      <c r="C59" s="278"/>
      <c r="D59" s="199"/>
      <c r="E59" s="95"/>
      <c r="F59" s="191"/>
      <c r="G59" s="192"/>
      <c r="H59" s="195"/>
      <c r="I59" s="194"/>
      <c r="J59" s="195"/>
      <c r="K59" s="196" t="str">
        <f t="shared" si="2"/>
        <v/>
      </c>
      <c r="L59" s="197"/>
      <c r="M59" s="198" t="s">
        <v>0</v>
      </c>
      <c r="N59" s="115"/>
      <c r="O59" s="97"/>
    </row>
    <row r="60" spans="1:17" s="88" customFormat="1" ht="20.149999999999999" customHeight="1" x14ac:dyDescent="0.2">
      <c r="A60" s="115"/>
      <c r="B60" s="178"/>
      <c r="C60" s="278"/>
      <c r="D60" s="200"/>
      <c r="E60" s="95"/>
      <c r="F60" s="191"/>
      <c r="G60" s="192"/>
      <c r="H60" s="195"/>
      <c r="I60" s="194"/>
      <c r="J60" s="195"/>
      <c r="K60" s="196" t="str">
        <f t="shared" si="2"/>
        <v/>
      </c>
      <c r="L60" s="197"/>
      <c r="M60" s="198" t="s">
        <v>0</v>
      </c>
      <c r="N60" s="115"/>
      <c r="O60" s="97"/>
    </row>
    <row r="61" spans="1:17" s="88" customFormat="1" ht="20.149999999999999" customHeight="1" x14ac:dyDescent="0.2">
      <c r="A61" s="115"/>
      <c r="B61" s="178"/>
      <c r="C61" s="205" t="s">
        <v>15</v>
      </c>
      <c r="D61" s="270" t="s">
        <v>192</v>
      </c>
      <c r="E61" s="270" t="s">
        <v>193</v>
      </c>
      <c r="F61" s="271" t="s">
        <v>194</v>
      </c>
      <c r="G61" s="672" t="s">
        <v>10</v>
      </c>
      <c r="H61" s="672"/>
      <c r="I61" s="672" t="s">
        <v>11</v>
      </c>
      <c r="J61" s="672"/>
      <c r="K61" s="271" t="s">
        <v>12</v>
      </c>
      <c r="L61" s="271" t="s">
        <v>195</v>
      </c>
      <c r="M61" s="272" t="s">
        <v>196</v>
      </c>
      <c r="N61" s="115"/>
      <c r="O61" s="202" t="s">
        <v>199</v>
      </c>
    </row>
    <row r="62" spans="1:17" s="88" customFormat="1" ht="20.149999999999999" customHeight="1" x14ac:dyDescent="0.2">
      <c r="A62" s="115"/>
      <c r="B62" s="178"/>
      <c r="C62" s="278"/>
      <c r="D62" s="180"/>
      <c r="E62" s="94"/>
      <c r="F62" s="182"/>
      <c r="G62" s="206"/>
      <c r="H62" s="207"/>
      <c r="I62" s="208"/>
      <c r="J62" s="207"/>
      <c r="K62" s="187" t="str">
        <f t="shared" ref="K62:K69" si="3">IF(ISNUMBER(F62),(ROUND(PRODUCT(F62,G62,I62),0)),"")</f>
        <v/>
      </c>
      <c r="L62" s="204">
        <f>ROUNDDOWN(SUM(K62:K69),0)</f>
        <v>0</v>
      </c>
      <c r="M62" s="209" t="s">
        <v>0</v>
      </c>
      <c r="N62" s="115"/>
      <c r="O62" s="96">
        <f>ROUNDDOWN(SUMIF(M62:M69,"課税対象外",K62:K69),0)</f>
        <v>0</v>
      </c>
    </row>
    <row r="63" spans="1:17" s="88" customFormat="1" ht="20.149999999999999" customHeight="1" x14ac:dyDescent="0.2">
      <c r="A63" s="115"/>
      <c r="B63" s="178"/>
      <c r="C63" s="278"/>
      <c r="D63" s="199"/>
      <c r="E63" s="95"/>
      <c r="F63" s="191"/>
      <c r="G63" s="192"/>
      <c r="H63" s="195"/>
      <c r="I63" s="194"/>
      <c r="J63" s="195"/>
      <c r="K63" s="196" t="str">
        <f t="shared" si="3"/>
        <v/>
      </c>
      <c r="L63" s="197"/>
      <c r="M63" s="198" t="s">
        <v>0</v>
      </c>
      <c r="N63" s="115"/>
      <c r="O63" s="97"/>
    </row>
    <row r="64" spans="1:17" s="88" customFormat="1" ht="20.149999999999999" customHeight="1" x14ac:dyDescent="0.2">
      <c r="A64" s="115"/>
      <c r="B64" s="178"/>
      <c r="C64" s="278"/>
      <c r="D64" s="199"/>
      <c r="E64" s="95"/>
      <c r="F64" s="191"/>
      <c r="G64" s="192"/>
      <c r="H64" s="195"/>
      <c r="I64" s="194"/>
      <c r="J64" s="195"/>
      <c r="K64" s="196" t="str">
        <f t="shared" si="3"/>
        <v/>
      </c>
      <c r="L64" s="197"/>
      <c r="M64" s="198" t="s">
        <v>0</v>
      </c>
      <c r="N64" s="115"/>
      <c r="O64" s="97"/>
    </row>
    <row r="65" spans="1:15" s="88" customFormat="1" ht="20.149999999999999" customHeight="1" x14ac:dyDescent="0.2">
      <c r="A65" s="115"/>
      <c r="B65" s="178"/>
      <c r="C65" s="278"/>
      <c r="D65" s="199"/>
      <c r="E65" s="95"/>
      <c r="F65" s="191"/>
      <c r="G65" s="192"/>
      <c r="H65" s="195"/>
      <c r="I65" s="194"/>
      <c r="J65" s="195"/>
      <c r="K65" s="196" t="str">
        <f t="shared" si="3"/>
        <v/>
      </c>
      <c r="L65" s="197"/>
      <c r="M65" s="198" t="s">
        <v>0</v>
      </c>
      <c r="N65" s="115"/>
      <c r="O65" s="97"/>
    </row>
    <row r="66" spans="1:15" s="88" customFormat="1" ht="20.149999999999999" customHeight="1" x14ac:dyDescent="0.2">
      <c r="A66" s="115"/>
      <c r="B66" s="178"/>
      <c r="C66" s="278"/>
      <c r="D66" s="199"/>
      <c r="E66" s="95"/>
      <c r="F66" s="191"/>
      <c r="G66" s="192"/>
      <c r="H66" s="195"/>
      <c r="I66" s="194"/>
      <c r="J66" s="195"/>
      <c r="K66" s="196" t="str">
        <f t="shared" si="3"/>
        <v/>
      </c>
      <c r="L66" s="197"/>
      <c r="M66" s="198" t="s">
        <v>0</v>
      </c>
      <c r="N66" s="115"/>
      <c r="O66" s="97"/>
    </row>
    <row r="67" spans="1:15" s="88" customFormat="1" ht="20.149999999999999" customHeight="1" x14ac:dyDescent="0.2">
      <c r="A67" s="115"/>
      <c r="B67" s="178"/>
      <c r="C67" s="278"/>
      <c r="D67" s="199"/>
      <c r="E67" s="95"/>
      <c r="F67" s="191"/>
      <c r="G67" s="192"/>
      <c r="H67" s="195"/>
      <c r="I67" s="194"/>
      <c r="J67" s="195"/>
      <c r="K67" s="196" t="str">
        <f t="shared" si="3"/>
        <v/>
      </c>
      <c r="L67" s="197"/>
      <c r="M67" s="198" t="s">
        <v>0</v>
      </c>
      <c r="N67" s="115"/>
      <c r="O67" s="97"/>
    </row>
    <row r="68" spans="1:15" s="88" customFormat="1" ht="20.149999999999999" customHeight="1" x14ac:dyDescent="0.2">
      <c r="A68" s="115"/>
      <c r="B68" s="178"/>
      <c r="C68" s="278"/>
      <c r="D68" s="199"/>
      <c r="E68" s="95"/>
      <c r="F68" s="191"/>
      <c r="G68" s="192"/>
      <c r="H68" s="195"/>
      <c r="I68" s="194"/>
      <c r="J68" s="195"/>
      <c r="K68" s="196" t="str">
        <f t="shared" si="3"/>
        <v/>
      </c>
      <c r="L68" s="197"/>
      <c r="M68" s="198" t="s">
        <v>0</v>
      </c>
      <c r="N68" s="115"/>
      <c r="O68" s="97"/>
    </row>
    <row r="69" spans="1:15" s="88" customFormat="1" ht="20.149999999999999" customHeight="1" x14ac:dyDescent="0.2">
      <c r="A69" s="115"/>
      <c r="B69" s="178"/>
      <c r="C69" s="279"/>
      <c r="D69" s="200"/>
      <c r="E69" s="95"/>
      <c r="F69" s="191"/>
      <c r="G69" s="192"/>
      <c r="H69" s="195"/>
      <c r="I69" s="194"/>
      <c r="J69" s="195"/>
      <c r="K69" s="196" t="str">
        <f t="shared" si="3"/>
        <v/>
      </c>
      <c r="L69" s="197"/>
      <c r="M69" s="198" t="s">
        <v>0</v>
      </c>
      <c r="N69" s="115"/>
      <c r="O69" s="97"/>
    </row>
    <row r="70" spans="1:15" s="88" customFormat="1" ht="20.149999999999999" customHeight="1" x14ac:dyDescent="0.2">
      <c r="A70" s="115"/>
      <c r="B70" s="178"/>
      <c r="C70" s="205" t="s">
        <v>20</v>
      </c>
      <c r="D70" s="270" t="s">
        <v>192</v>
      </c>
      <c r="E70" s="270" t="s">
        <v>193</v>
      </c>
      <c r="F70" s="271" t="s">
        <v>194</v>
      </c>
      <c r="G70" s="672" t="s">
        <v>10</v>
      </c>
      <c r="H70" s="672"/>
      <c r="I70" s="672" t="s">
        <v>11</v>
      </c>
      <c r="J70" s="672"/>
      <c r="K70" s="271" t="s">
        <v>12</v>
      </c>
      <c r="L70" s="271" t="s">
        <v>195</v>
      </c>
      <c r="M70" s="272" t="s">
        <v>196</v>
      </c>
      <c r="N70" s="115"/>
      <c r="O70" s="202" t="s">
        <v>199</v>
      </c>
    </row>
    <row r="71" spans="1:15" s="88" customFormat="1" ht="20.149999999999999" customHeight="1" x14ac:dyDescent="0.2">
      <c r="A71" s="115"/>
      <c r="B71" s="178"/>
      <c r="C71" s="278"/>
      <c r="D71" s="180"/>
      <c r="E71" s="181"/>
      <c r="F71" s="182"/>
      <c r="G71" s="183"/>
      <c r="H71" s="186"/>
      <c r="I71" s="185"/>
      <c r="J71" s="186"/>
      <c r="K71" s="196" t="str">
        <f t="shared" ref="K71:K78" si="4">IF(ISNUMBER(F71),(ROUND(PRODUCT(F71,G71,I71),0)),"")</f>
        <v/>
      </c>
      <c r="L71" s="204">
        <f>ROUNDDOWN(SUM(K71:K78),0)</f>
        <v>0</v>
      </c>
      <c r="M71" s="189" t="s">
        <v>0</v>
      </c>
      <c r="N71" s="115"/>
      <c r="O71" s="96">
        <f>ROUNDDOWN(SUMIF(M71:M78,"課税対象外",K71:K78),0)</f>
        <v>0</v>
      </c>
    </row>
    <row r="72" spans="1:15" s="88" customFormat="1" ht="20.149999999999999" customHeight="1" x14ac:dyDescent="0.2">
      <c r="A72" s="115"/>
      <c r="B72" s="178"/>
      <c r="C72" s="278"/>
      <c r="D72" s="199"/>
      <c r="E72" s="95"/>
      <c r="F72" s="191"/>
      <c r="G72" s="192"/>
      <c r="H72" s="195"/>
      <c r="I72" s="194"/>
      <c r="J72" s="195"/>
      <c r="K72" s="196" t="str">
        <f t="shared" si="4"/>
        <v/>
      </c>
      <c r="L72" s="197"/>
      <c r="M72" s="198" t="s">
        <v>0</v>
      </c>
      <c r="N72" s="115"/>
      <c r="O72" s="97"/>
    </row>
    <row r="73" spans="1:15" s="88" customFormat="1" ht="20.149999999999999" customHeight="1" x14ac:dyDescent="0.2">
      <c r="A73" s="115"/>
      <c r="B73" s="178"/>
      <c r="C73" s="278"/>
      <c r="D73" s="199"/>
      <c r="E73" s="95"/>
      <c r="F73" s="191"/>
      <c r="G73" s="192"/>
      <c r="H73" s="195"/>
      <c r="I73" s="194"/>
      <c r="J73" s="195"/>
      <c r="K73" s="196" t="str">
        <f t="shared" si="4"/>
        <v/>
      </c>
      <c r="L73" s="197"/>
      <c r="M73" s="198" t="s">
        <v>0</v>
      </c>
      <c r="N73" s="115"/>
      <c r="O73" s="97"/>
    </row>
    <row r="74" spans="1:15" s="88" customFormat="1" ht="20.149999999999999" customHeight="1" x14ac:dyDescent="0.2">
      <c r="A74" s="115"/>
      <c r="B74" s="178"/>
      <c r="C74" s="278"/>
      <c r="D74" s="199"/>
      <c r="E74" s="95"/>
      <c r="F74" s="191"/>
      <c r="G74" s="192"/>
      <c r="H74" s="195"/>
      <c r="I74" s="194"/>
      <c r="J74" s="195"/>
      <c r="K74" s="196" t="str">
        <f t="shared" si="4"/>
        <v/>
      </c>
      <c r="L74" s="197"/>
      <c r="M74" s="198" t="s">
        <v>0</v>
      </c>
      <c r="N74" s="115"/>
      <c r="O74" s="97"/>
    </row>
    <row r="75" spans="1:15" s="88" customFormat="1" ht="20.149999999999999" customHeight="1" x14ac:dyDescent="0.2">
      <c r="A75" s="115"/>
      <c r="B75" s="178"/>
      <c r="C75" s="278"/>
      <c r="D75" s="199"/>
      <c r="E75" s="95"/>
      <c r="F75" s="191"/>
      <c r="G75" s="192"/>
      <c r="H75" s="195"/>
      <c r="I75" s="194"/>
      <c r="J75" s="195"/>
      <c r="K75" s="196" t="str">
        <f t="shared" si="4"/>
        <v/>
      </c>
      <c r="L75" s="197"/>
      <c r="M75" s="198" t="s">
        <v>0</v>
      </c>
      <c r="N75" s="115"/>
      <c r="O75" s="97"/>
    </row>
    <row r="76" spans="1:15" s="88" customFormat="1" ht="20.149999999999999" customHeight="1" x14ac:dyDescent="0.2">
      <c r="A76" s="115"/>
      <c r="B76" s="178"/>
      <c r="C76" s="278"/>
      <c r="D76" s="199"/>
      <c r="E76" s="95"/>
      <c r="F76" s="191"/>
      <c r="G76" s="192"/>
      <c r="H76" s="195"/>
      <c r="I76" s="194"/>
      <c r="J76" s="195"/>
      <c r="K76" s="196" t="str">
        <f t="shared" si="4"/>
        <v/>
      </c>
      <c r="L76" s="197"/>
      <c r="M76" s="198" t="s">
        <v>0</v>
      </c>
      <c r="N76" s="115"/>
      <c r="O76" s="97"/>
    </row>
    <row r="77" spans="1:15" s="88" customFormat="1" ht="20.149999999999999" customHeight="1" x14ac:dyDescent="0.2">
      <c r="A77" s="115"/>
      <c r="B77" s="178"/>
      <c r="C77" s="278"/>
      <c r="D77" s="199"/>
      <c r="E77" s="95"/>
      <c r="F77" s="191"/>
      <c r="G77" s="192"/>
      <c r="H77" s="195"/>
      <c r="I77" s="194"/>
      <c r="J77" s="195"/>
      <c r="K77" s="196" t="str">
        <f t="shared" si="4"/>
        <v/>
      </c>
      <c r="L77" s="197"/>
      <c r="M77" s="198" t="s">
        <v>0</v>
      </c>
      <c r="N77" s="115"/>
      <c r="O77" s="97"/>
    </row>
    <row r="78" spans="1:15" s="88" customFormat="1" ht="20.149999999999999" customHeight="1" x14ac:dyDescent="0.2">
      <c r="A78" s="115"/>
      <c r="B78" s="178"/>
      <c r="C78" s="279"/>
      <c r="D78" s="200"/>
      <c r="E78" s="95"/>
      <c r="F78" s="191"/>
      <c r="G78" s="192"/>
      <c r="H78" s="195"/>
      <c r="I78" s="194"/>
      <c r="J78" s="195"/>
      <c r="K78" s="196" t="str">
        <f t="shared" si="4"/>
        <v/>
      </c>
      <c r="L78" s="197"/>
      <c r="M78" s="198" t="s">
        <v>0</v>
      </c>
      <c r="N78" s="115"/>
      <c r="O78" s="97"/>
    </row>
    <row r="79" spans="1:15" s="88" customFormat="1" ht="20.149999999999999" customHeight="1" x14ac:dyDescent="0.2">
      <c r="A79" s="115"/>
      <c r="B79" s="178"/>
      <c r="C79" s="205" t="s">
        <v>17</v>
      </c>
      <c r="D79" s="270" t="s">
        <v>192</v>
      </c>
      <c r="E79" s="270" t="s">
        <v>193</v>
      </c>
      <c r="F79" s="271" t="s">
        <v>194</v>
      </c>
      <c r="G79" s="672" t="s">
        <v>10</v>
      </c>
      <c r="H79" s="672"/>
      <c r="I79" s="672" t="s">
        <v>11</v>
      </c>
      <c r="J79" s="672"/>
      <c r="K79" s="271" t="s">
        <v>12</v>
      </c>
      <c r="L79" s="271" t="s">
        <v>195</v>
      </c>
      <c r="M79" s="272" t="s">
        <v>196</v>
      </c>
      <c r="N79" s="115"/>
      <c r="O79" s="202" t="s">
        <v>199</v>
      </c>
    </row>
    <row r="80" spans="1:15" s="88" customFormat="1" ht="20.149999999999999" customHeight="1" x14ac:dyDescent="0.2">
      <c r="A80" s="115"/>
      <c r="B80" s="178"/>
      <c r="C80" s="278"/>
      <c r="D80" s="180"/>
      <c r="E80" s="181"/>
      <c r="F80" s="182"/>
      <c r="G80" s="183"/>
      <c r="H80" s="186"/>
      <c r="I80" s="185"/>
      <c r="J80" s="186"/>
      <c r="K80" s="196" t="str">
        <f t="shared" ref="K80:K87" si="5">IF(ISNUMBER(F80),(ROUND(PRODUCT(F80,G80,I80),0)),"")</f>
        <v/>
      </c>
      <c r="L80" s="204">
        <f>ROUNDDOWN(SUM(K80:K87),0)</f>
        <v>0</v>
      </c>
      <c r="M80" s="189" t="s">
        <v>0</v>
      </c>
      <c r="N80" s="115"/>
      <c r="O80" s="96">
        <f>ROUNDDOWN(SUMIF(M80:M87,"課税対象外",K80:K87),0)</f>
        <v>0</v>
      </c>
    </row>
    <row r="81" spans="1:15" s="88" customFormat="1" ht="20.149999999999999" customHeight="1" x14ac:dyDescent="0.2">
      <c r="A81" s="115"/>
      <c r="B81" s="178"/>
      <c r="C81" s="278"/>
      <c r="D81" s="199"/>
      <c r="E81" s="95"/>
      <c r="F81" s="191"/>
      <c r="G81" s="192"/>
      <c r="H81" s="195"/>
      <c r="I81" s="194"/>
      <c r="J81" s="195"/>
      <c r="K81" s="196" t="str">
        <f t="shared" si="5"/>
        <v/>
      </c>
      <c r="L81" s="197"/>
      <c r="M81" s="198" t="s">
        <v>0</v>
      </c>
      <c r="N81" s="115"/>
      <c r="O81" s="97"/>
    </row>
    <row r="82" spans="1:15" s="88" customFormat="1" ht="20.149999999999999" customHeight="1" x14ac:dyDescent="0.2">
      <c r="A82" s="115"/>
      <c r="B82" s="178"/>
      <c r="C82" s="278"/>
      <c r="D82" s="199"/>
      <c r="E82" s="95"/>
      <c r="F82" s="191"/>
      <c r="G82" s="192"/>
      <c r="H82" s="195"/>
      <c r="I82" s="194"/>
      <c r="J82" s="195"/>
      <c r="K82" s="196" t="str">
        <f t="shared" si="5"/>
        <v/>
      </c>
      <c r="L82" s="197"/>
      <c r="M82" s="198" t="s">
        <v>0</v>
      </c>
      <c r="N82" s="115"/>
      <c r="O82" s="97"/>
    </row>
    <row r="83" spans="1:15" s="88" customFormat="1" ht="20.149999999999999" customHeight="1" x14ac:dyDescent="0.2">
      <c r="A83" s="115"/>
      <c r="B83" s="178"/>
      <c r="C83" s="278"/>
      <c r="D83" s="199"/>
      <c r="E83" s="95"/>
      <c r="F83" s="191"/>
      <c r="G83" s="192"/>
      <c r="H83" s="195"/>
      <c r="I83" s="194"/>
      <c r="J83" s="195"/>
      <c r="K83" s="196" t="str">
        <f t="shared" si="5"/>
        <v/>
      </c>
      <c r="L83" s="197"/>
      <c r="M83" s="198" t="s">
        <v>0</v>
      </c>
      <c r="N83" s="115"/>
      <c r="O83" s="97"/>
    </row>
    <row r="84" spans="1:15" s="88" customFormat="1" ht="20.149999999999999" customHeight="1" x14ac:dyDescent="0.2">
      <c r="A84" s="115"/>
      <c r="B84" s="178"/>
      <c r="C84" s="278"/>
      <c r="D84" s="199"/>
      <c r="E84" s="95"/>
      <c r="F84" s="191"/>
      <c r="G84" s="192"/>
      <c r="H84" s="195"/>
      <c r="I84" s="194"/>
      <c r="J84" s="195"/>
      <c r="K84" s="196" t="str">
        <f t="shared" si="5"/>
        <v/>
      </c>
      <c r="L84" s="197"/>
      <c r="M84" s="198" t="s">
        <v>0</v>
      </c>
      <c r="N84" s="115"/>
      <c r="O84" s="97"/>
    </row>
    <row r="85" spans="1:15" s="88" customFormat="1" ht="20.149999999999999" customHeight="1" x14ac:dyDescent="0.2">
      <c r="A85" s="115"/>
      <c r="B85" s="178"/>
      <c r="C85" s="278"/>
      <c r="D85" s="199"/>
      <c r="E85" s="95"/>
      <c r="F85" s="191"/>
      <c r="G85" s="192"/>
      <c r="H85" s="195"/>
      <c r="I85" s="194"/>
      <c r="J85" s="195"/>
      <c r="K85" s="196" t="str">
        <f t="shared" si="5"/>
        <v/>
      </c>
      <c r="L85" s="197"/>
      <c r="M85" s="198" t="s">
        <v>0</v>
      </c>
      <c r="N85" s="115"/>
      <c r="O85" s="97"/>
    </row>
    <row r="86" spans="1:15" s="88" customFormat="1" ht="20.149999999999999" customHeight="1" x14ac:dyDescent="0.2">
      <c r="A86" s="115"/>
      <c r="B86" s="178"/>
      <c r="C86" s="278"/>
      <c r="D86" s="199"/>
      <c r="E86" s="95"/>
      <c r="F86" s="191"/>
      <c r="G86" s="192"/>
      <c r="H86" s="195"/>
      <c r="I86" s="194"/>
      <c r="J86" s="195"/>
      <c r="K86" s="196" t="str">
        <f t="shared" si="5"/>
        <v/>
      </c>
      <c r="L86" s="197"/>
      <c r="M86" s="198" t="s">
        <v>0</v>
      </c>
      <c r="N86" s="115"/>
      <c r="O86" s="97"/>
    </row>
    <row r="87" spans="1:15" s="88" customFormat="1" ht="20.149999999999999" customHeight="1" x14ac:dyDescent="0.2">
      <c r="A87" s="115"/>
      <c r="B87" s="178"/>
      <c r="C87" s="279"/>
      <c r="D87" s="200"/>
      <c r="E87" s="95"/>
      <c r="F87" s="191"/>
      <c r="G87" s="192"/>
      <c r="H87" s="195"/>
      <c r="I87" s="194"/>
      <c r="J87" s="195"/>
      <c r="K87" s="196" t="str">
        <f t="shared" si="5"/>
        <v/>
      </c>
      <c r="L87" s="197"/>
      <c r="M87" s="198" t="s">
        <v>0</v>
      </c>
      <c r="N87" s="115"/>
      <c r="O87" s="97"/>
    </row>
    <row r="88" spans="1:15" s="88" customFormat="1" ht="20.149999999999999" customHeight="1" x14ac:dyDescent="0.2">
      <c r="A88" s="115"/>
      <c r="B88" s="178"/>
      <c r="C88" s="205" t="s">
        <v>18</v>
      </c>
      <c r="D88" s="270" t="s">
        <v>192</v>
      </c>
      <c r="E88" s="270" t="s">
        <v>193</v>
      </c>
      <c r="F88" s="271" t="s">
        <v>194</v>
      </c>
      <c r="G88" s="672" t="s">
        <v>10</v>
      </c>
      <c r="H88" s="672"/>
      <c r="I88" s="672" t="s">
        <v>11</v>
      </c>
      <c r="J88" s="672"/>
      <c r="K88" s="271" t="s">
        <v>12</v>
      </c>
      <c r="L88" s="271" t="s">
        <v>195</v>
      </c>
      <c r="M88" s="272" t="s">
        <v>196</v>
      </c>
      <c r="N88" s="115"/>
      <c r="O88" s="202" t="s">
        <v>199</v>
      </c>
    </row>
    <row r="89" spans="1:15" s="88" customFormat="1" ht="20.149999999999999" customHeight="1" x14ac:dyDescent="0.2">
      <c r="A89" s="115"/>
      <c r="B89" s="178"/>
      <c r="C89" s="278"/>
      <c r="D89" s="180"/>
      <c r="E89" s="181"/>
      <c r="F89" s="182"/>
      <c r="G89" s="183"/>
      <c r="H89" s="186"/>
      <c r="I89" s="185"/>
      <c r="J89" s="186"/>
      <c r="K89" s="196" t="str">
        <f t="shared" ref="K89:K96" si="6">IF(ISNUMBER(F89),(ROUND(PRODUCT(F89,G89,I89),0)),"")</f>
        <v/>
      </c>
      <c r="L89" s="204">
        <f>ROUNDDOWN(SUM(K89:K96),0)</f>
        <v>0</v>
      </c>
      <c r="M89" s="189" t="s">
        <v>0</v>
      </c>
      <c r="N89" s="115"/>
      <c r="O89" s="96">
        <f>ROUNDDOWN(SUMIF(M89:M96,"課税対象外",K89:K96),0)</f>
        <v>0</v>
      </c>
    </row>
    <row r="90" spans="1:15" s="88" customFormat="1" ht="20.149999999999999" customHeight="1" x14ac:dyDescent="0.2">
      <c r="A90" s="115"/>
      <c r="B90" s="178"/>
      <c r="C90" s="278"/>
      <c r="D90" s="199"/>
      <c r="E90" s="95"/>
      <c r="F90" s="191"/>
      <c r="G90" s="192"/>
      <c r="H90" s="195"/>
      <c r="I90" s="194"/>
      <c r="J90" s="195"/>
      <c r="K90" s="196" t="str">
        <f t="shared" si="6"/>
        <v/>
      </c>
      <c r="L90" s="197"/>
      <c r="M90" s="198" t="s">
        <v>0</v>
      </c>
      <c r="N90" s="115"/>
      <c r="O90" s="97"/>
    </row>
    <row r="91" spans="1:15" s="88" customFormat="1" ht="20.149999999999999" customHeight="1" x14ac:dyDescent="0.2">
      <c r="A91" s="115"/>
      <c r="B91" s="178"/>
      <c r="C91" s="278"/>
      <c r="D91" s="199"/>
      <c r="E91" s="95"/>
      <c r="F91" s="191"/>
      <c r="G91" s="192"/>
      <c r="H91" s="195"/>
      <c r="I91" s="194"/>
      <c r="J91" s="195"/>
      <c r="K91" s="196" t="str">
        <f t="shared" si="6"/>
        <v/>
      </c>
      <c r="L91" s="197"/>
      <c r="M91" s="198" t="s">
        <v>0</v>
      </c>
      <c r="N91" s="115"/>
      <c r="O91" s="97"/>
    </row>
    <row r="92" spans="1:15" s="88" customFormat="1" ht="20.149999999999999" customHeight="1" x14ac:dyDescent="0.2">
      <c r="A92" s="115"/>
      <c r="B92" s="178"/>
      <c r="C92" s="278"/>
      <c r="D92" s="199"/>
      <c r="E92" s="95"/>
      <c r="F92" s="191"/>
      <c r="G92" s="192"/>
      <c r="H92" s="195"/>
      <c r="I92" s="194"/>
      <c r="J92" s="195"/>
      <c r="K92" s="196" t="str">
        <f t="shared" si="6"/>
        <v/>
      </c>
      <c r="L92" s="197"/>
      <c r="M92" s="198" t="s">
        <v>0</v>
      </c>
      <c r="N92" s="115"/>
      <c r="O92" s="97"/>
    </row>
    <row r="93" spans="1:15" s="88" customFormat="1" ht="20.149999999999999" customHeight="1" x14ac:dyDescent="0.2">
      <c r="A93" s="115"/>
      <c r="B93" s="178"/>
      <c r="C93" s="278"/>
      <c r="D93" s="199"/>
      <c r="E93" s="95"/>
      <c r="F93" s="191"/>
      <c r="G93" s="192"/>
      <c r="H93" s="195"/>
      <c r="I93" s="194"/>
      <c r="J93" s="195"/>
      <c r="K93" s="196" t="str">
        <f t="shared" si="6"/>
        <v/>
      </c>
      <c r="L93" s="197"/>
      <c r="M93" s="198" t="s">
        <v>0</v>
      </c>
      <c r="N93" s="115"/>
      <c r="O93" s="97"/>
    </row>
    <row r="94" spans="1:15" s="88" customFormat="1" ht="20.149999999999999" customHeight="1" x14ac:dyDescent="0.2">
      <c r="A94" s="115"/>
      <c r="B94" s="178"/>
      <c r="C94" s="278"/>
      <c r="D94" s="199"/>
      <c r="E94" s="95"/>
      <c r="F94" s="191"/>
      <c r="G94" s="192"/>
      <c r="H94" s="195"/>
      <c r="I94" s="194"/>
      <c r="J94" s="195"/>
      <c r="K94" s="196" t="str">
        <f t="shared" si="6"/>
        <v/>
      </c>
      <c r="L94" s="197"/>
      <c r="M94" s="198" t="s">
        <v>0</v>
      </c>
      <c r="N94" s="115"/>
      <c r="O94" s="97"/>
    </row>
    <row r="95" spans="1:15" s="88" customFormat="1" ht="20.149999999999999" customHeight="1" x14ac:dyDescent="0.2">
      <c r="A95" s="115"/>
      <c r="B95" s="178"/>
      <c r="C95" s="278"/>
      <c r="D95" s="199"/>
      <c r="E95" s="95"/>
      <c r="F95" s="191"/>
      <c r="G95" s="192"/>
      <c r="H95" s="195"/>
      <c r="I95" s="194"/>
      <c r="J95" s="195"/>
      <c r="K95" s="196" t="str">
        <f t="shared" si="6"/>
        <v/>
      </c>
      <c r="L95" s="197"/>
      <c r="M95" s="198" t="s">
        <v>0</v>
      </c>
      <c r="N95" s="115"/>
      <c r="O95" s="97"/>
    </row>
    <row r="96" spans="1:15" s="88" customFormat="1" ht="20.149999999999999" customHeight="1" x14ac:dyDescent="0.2">
      <c r="A96" s="115"/>
      <c r="B96" s="178"/>
      <c r="C96" s="279"/>
      <c r="D96" s="200"/>
      <c r="E96" s="95"/>
      <c r="F96" s="191"/>
      <c r="G96" s="192"/>
      <c r="H96" s="195"/>
      <c r="I96" s="194"/>
      <c r="J96" s="195"/>
      <c r="K96" s="196" t="str">
        <f t="shared" si="6"/>
        <v/>
      </c>
      <c r="L96" s="197"/>
      <c r="M96" s="198" t="s">
        <v>0</v>
      </c>
      <c r="N96" s="115"/>
      <c r="O96" s="97"/>
    </row>
    <row r="97" spans="1:15" s="88" customFormat="1" ht="20.149999999999999" customHeight="1" x14ac:dyDescent="0.2">
      <c r="A97" s="115"/>
      <c r="B97" s="178"/>
      <c r="C97" s="205" t="s">
        <v>211</v>
      </c>
      <c r="D97" s="270" t="s">
        <v>192</v>
      </c>
      <c r="E97" s="270" t="s">
        <v>193</v>
      </c>
      <c r="F97" s="271" t="s">
        <v>194</v>
      </c>
      <c r="G97" s="672" t="s">
        <v>10</v>
      </c>
      <c r="H97" s="672"/>
      <c r="I97" s="672" t="s">
        <v>11</v>
      </c>
      <c r="J97" s="672"/>
      <c r="K97" s="271" t="s">
        <v>12</v>
      </c>
      <c r="L97" s="271" t="s">
        <v>195</v>
      </c>
      <c r="M97" s="272" t="s">
        <v>196</v>
      </c>
      <c r="N97" s="115"/>
      <c r="O97" s="202" t="s">
        <v>199</v>
      </c>
    </row>
    <row r="98" spans="1:15" s="88" customFormat="1" ht="20.149999999999999" customHeight="1" x14ac:dyDescent="0.2">
      <c r="A98" s="115"/>
      <c r="B98" s="178"/>
      <c r="C98" s="179"/>
      <c r="D98" s="180"/>
      <c r="E98" s="181"/>
      <c r="F98" s="182"/>
      <c r="G98" s="183"/>
      <c r="H98" s="186"/>
      <c r="I98" s="185"/>
      <c r="J98" s="186"/>
      <c r="K98" s="196" t="str">
        <f t="shared" ref="K98:K107" si="7">IF(ISNUMBER(F98),(ROUND(PRODUCT(F98,G98,I98),0)),"")</f>
        <v/>
      </c>
      <c r="L98" s="204">
        <f>ROUNDDOWN(SUM(K98:K107),0)</f>
        <v>0</v>
      </c>
      <c r="M98" s="189" t="s">
        <v>0</v>
      </c>
      <c r="N98" s="115"/>
      <c r="O98" s="96">
        <f>ROUNDDOWN(SUMIF(M98:M107,"課税対象外",K98:K107),0)</f>
        <v>0</v>
      </c>
    </row>
    <row r="99" spans="1:15" s="88" customFormat="1" ht="20.149999999999999" customHeight="1" x14ac:dyDescent="0.2">
      <c r="A99" s="115"/>
      <c r="B99" s="178"/>
      <c r="C99" s="179"/>
      <c r="D99" s="199"/>
      <c r="E99" s="95"/>
      <c r="F99" s="191"/>
      <c r="G99" s="192"/>
      <c r="H99" s="195"/>
      <c r="I99" s="194"/>
      <c r="J99" s="195"/>
      <c r="K99" s="196" t="str">
        <f t="shared" si="7"/>
        <v/>
      </c>
      <c r="L99" s="197"/>
      <c r="M99" s="198" t="s">
        <v>0</v>
      </c>
      <c r="N99" s="115"/>
      <c r="O99" s="97"/>
    </row>
    <row r="100" spans="1:15" s="88" customFormat="1" ht="20.149999999999999" customHeight="1" x14ac:dyDescent="0.2">
      <c r="A100" s="115"/>
      <c r="B100" s="178"/>
      <c r="C100" s="179"/>
      <c r="D100" s="199"/>
      <c r="E100" s="95"/>
      <c r="F100" s="191"/>
      <c r="G100" s="192"/>
      <c r="H100" s="195"/>
      <c r="I100" s="194"/>
      <c r="J100" s="195"/>
      <c r="K100" s="196" t="str">
        <f t="shared" si="7"/>
        <v/>
      </c>
      <c r="L100" s="197"/>
      <c r="M100" s="198" t="s">
        <v>0</v>
      </c>
      <c r="N100" s="115"/>
      <c r="O100" s="97"/>
    </row>
    <row r="101" spans="1:15" s="88" customFormat="1" ht="20.149999999999999" customHeight="1" x14ac:dyDescent="0.2">
      <c r="A101" s="115"/>
      <c r="B101" s="178"/>
      <c r="C101" s="179"/>
      <c r="D101" s="199"/>
      <c r="E101" s="95"/>
      <c r="F101" s="191"/>
      <c r="G101" s="192"/>
      <c r="H101" s="195"/>
      <c r="I101" s="194"/>
      <c r="J101" s="195"/>
      <c r="K101" s="196" t="str">
        <f t="shared" si="7"/>
        <v/>
      </c>
      <c r="L101" s="197"/>
      <c r="M101" s="198" t="s">
        <v>0</v>
      </c>
      <c r="N101" s="115"/>
      <c r="O101" s="97"/>
    </row>
    <row r="102" spans="1:15" s="88" customFormat="1" ht="20.149999999999999" customHeight="1" x14ac:dyDescent="0.2">
      <c r="A102" s="115"/>
      <c r="B102" s="178"/>
      <c r="C102" s="179"/>
      <c r="D102" s="199"/>
      <c r="E102" s="95"/>
      <c r="F102" s="191"/>
      <c r="G102" s="192"/>
      <c r="H102" s="195"/>
      <c r="I102" s="194"/>
      <c r="J102" s="195"/>
      <c r="K102" s="196" t="str">
        <f t="shared" si="7"/>
        <v/>
      </c>
      <c r="L102" s="197"/>
      <c r="M102" s="198" t="s">
        <v>0</v>
      </c>
      <c r="N102" s="115"/>
      <c r="O102" s="97"/>
    </row>
    <row r="103" spans="1:15" s="88" customFormat="1" ht="20.149999999999999" customHeight="1" x14ac:dyDescent="0.2">
      <c r="A103" s="115"/>
      <c r="B103" s="178"/>
      <c r="C103" s="179"/>
      <c r="D103" s="199"/>
      <c r="E103" s="95"/>
      <c r="F103" s="191"/>
      <c r="G103" s="192"/>
      <c r="H103" s="195"/>
      <c r="I103" s="194"/>
      <c r="J103" s="195"/>
      <c r="K103" s="196" t="str">
        <f t="shared" si="7"/>
        <v/>
      </c>
      <c r="L103" s="197"/>
      <c r="M103" s="198" t="s">
        <v>0</v>
      </c>
      <c r="N103" s="115"/>
      <c r="O103" s="97"/>
    </row>
    <row r="104" spans="1:15" s="88" customFormat="1" ht="20.149999999999999" customHeight="1" x14ac:dyDescent="0.2">
      <c r="A104" s="115"/>
      <c r="B104" s="178"/>
      <c r="C104" s="179"/>
      <c r="D104" s="199"/>
      <c r="E104" s="95"/>
      <c r="F104" s="191"/>
      <c r="G104" s="192"/>
      <c r="H104" s="195"/>
      <c r="I104" s="194"/>
      <c r="J104" s="195"/>
      <c r="K104" s="196" t="str">
        <f t="shared" si="7"/>
        <v/>
      </c>
      <c r="L104" s="197"/>
      <c r="M104" s="198" t="s">
        <v>0</v>
      </c>
      <c r="N104" s="115"/>
      <c r="O104" s="97"/>
    </row>
    <row r="105" spans="1:15" s="88" customFormat="1" ht="20.149999999999999" customHeight="1" x14ac:dyDescent="0.2">
      <c r="A105" s="115"/>
      <c r="B105" s="178"/>
      <c r="C105" s="179"/>
      <c r="D105" s="199"/>
      <c r="E105" s="95"/>
      <c r="F105" s="191"/>
      <c r="G105" s="192"/>
      <c r="H105" s="195"/>
      <c r="I105" s="194"/>
      <c r="J105" s="195"/>
      <c r="K105" s="196" t="str">
        <f t="shared" si="7"/>
        <v/>
      </c>
      <c r="L105" s="197"/>
      <c r="M105" s="198" t="s">
        <v>0</v>
      </c>
      <c r="N105" s="115"/>
      <c r="O105" s="97"/>
    </row>
    <row r="106" spans="1:15" s="88" customFormat="1" ht="20.149999999999999" customHeight="1" x14ac:dyDescent="0.2">
      <c r="A106" s="115"/>
      <c r="B106" s="178"/>
      <c r="C106" s="179"/>
      <c r="D106" s="199"/>
      <c r="E106" s="95"/>
      <c r="F106" s="191"/>
      <c r="G106" s="192"/>
      <c r="H106" s="195"/>
      <c r="I106" s="194"/>
      <c r="J106" s="195"/>
      <c r="K106" s="196" t="str">
        <f t="shared" si="7"/>
        <v/>
      </c>
      <c r="L106" s="197"/>
      <c r="M106" s="198" t="s">
        <v>0</v>
      </c>
      <c r="N106" s="115"/>
      <c r="O106" s="97"/>
    </row>
    <row r="107" spans="1:15" s="88" customFormat="1" ht="20.149999999999999" customHeight="1" thickBot="1" x14ac:dyDescent="0.25">
      <c r="A107" s="115"/>
      <c r="B107" s="178"/>
      <c r="C107" s="179"/>
      <c r="D107" s="200"/>
      <c r="E107" s="95"/>
      <c r="F107" s="191"/>
      <c r="G107" s="192"/>
      <c r="H107" s="195"/>
      <c r="I107" s="194"/>
      <c r="J107" s="195"/>
      <c r="K107" s="196" t="str">
        <f t="shared" si="7"/>
        <v/>
      </c>
      <c r="L107" s="197"/>
      <c r="M107" s="198" t="s">
        <v>0</v>
      </c>
      <c r="N107" s="115"/>
      <c r="O107" s="97"/>
    </row>
    <row r="108" spans="1:15" s="88" customFormat="1" ht="20.149999999999999" customHeight="1" thickTop="1" thickBot="1" x14ac:dyDescent="0.25">
      <c r="A108" s="115"/>
      <c r="B108" s="210"/>
      <c r="C108" s="211" t="s">
        <v>21</v>
      </c>
      <c r="D108" s="212"/>
      <c r="E108" s="212"/>
      <c r="F108" s="213"/>
      <c r="G108" s="214"/>
      <c r="H108" s="215"/>
      <c r="I108" s="216"/>
      <c r="J108" s="215"/>
      <c r="K108" s="213"/>
      <c r="L108" s="213">
        <f>F16-F19</f>
        <v>0</v>
      </c>
      <c r="M108" s="217"/>
      <c r="N108" s="115"/>
      <c r="O108" s="202"/>
    </row>
    <row r="109" spans="1:15" s="88" customFormat="1" ht="20.149999999999999" customHeight="1" thickTop="1" thickBot="1" x14ac:dyDescent="0.25">
      <c r="A109" s="115"/>
      <c r="B109" s="218" t="s">
        <v>22</v>
      </c>
      <c r="C109" s="219"/>
      <c r="D109" s="212"/>
      <c r="E109" s="212"/>
      <c r="F109" s="213"/>
      <c r="G109" s="214"/>
      <c r="H109" s="215"/>
      <c r="I109" s="216"/>
      <c r="J109" s="215"/>
      <c r="K109" s="213"/>
      <c r="L109" s="213"/>
      <c r="M109" s="217"/>
      <c r="N109" s="115"/>
      <c r="O109" s="202"/>
    </row>
    <row r="110" spans="1:15" s="88" customFormat="1" ht="20.149999999999999" customHeight="1" thickTop="1" x14ac:dyDescent="0.2">
      <c r="A110" s="115"/>
      <c r="B110" s="172"/>
      <c r="C110" s="205" t="s">
        <v>210</v>
      </c>
      <c r="D110" s="270" t="s">
        <v>192</v>
      </c>
      <c r="E110" s="270" t="s">
        <v>193</v>
      </c>
      <c r="F110" s="271" t="s">
        <v>194</v>
      </c>
      <c r="G110" s="672" t="s">
        <v>10</v>
      </c>
      <c r="H110" s="672"/>
      <c r="I110" s="672" t="s">
        <v>11</v>
      </c>
      <c r="J110" s="672"/>
      <c r="K110" s="271" t="s">
        <v>12</v>
      </c>
      <c r="L110" s="271" t="s">
        <v>195</v>
      </c>
      <c r="M110" s="272"/>
      <c r="N110" s="115"/>
      <c r="O110" s="202"/>
    </row>
    <row r="111" spans="1:15" s="88" customFormat="1" ht="20.149999999999999" customHeight="1" x14ac:dyDescent="0.2">
      <c r="A111" s="115"/>
      <c r="B111" s="178"/>
      <c r="C111" s="220"/>
      <c r="D111" s="221"/>
      <c r="E111" s="93"/>
      <c r="F111" s="222"/>
      <c r="G111" s="206"/>
      <c r="H111" s="207"/>
      <c r="I111" s="208"/>
      <c r="J111" s="207"/>
      <c r="K111" s="223" t="str">
        <f t="shared" ref="K111:K119" si="8">IF(ISNUMBER(F111),(ROUND(PRODUCT(F111,G111,I111),0)),"")</f>
        <v/>
      </c>
      <c r="L111" s="204">
        <f>ROUNDDOWN(SUM(K111:K118),0)</f>
        <v>0</v>
      </c>
      <c r="M111" s="224"/>
      <c r="N111" s="115"/>
      <c r="O111" s="202"/>
    </row>
    <row r="112" spans="1:15" s="88" customFormat="1" ht="20.149999999999999" customHeight="1" x14ac:dyDescent="0.2">
      <c r="A112" s="115"/>
      <c r="B112" s="178"/>
      <c r="C112" s="220"/>
      <c r="D112" s="225"/>
      <c r="E112" s="91"/>
      <c r="F112" s="226"/>
      <c r="G112" s="192"/>
      <c r="H112" s="195"/>
      <c r="I112" s="194"/>
      <c r="J112" s="195"/>
      <c r="K112" s="196" t="str">
        <f t="shared" si="8"/>
        <v/>
      </c>
      <c r="L112" s="197"/>
      <c r="M112" s="224"/>
      <c r="N112" s="115"/>
      <c r="O112" s="202"/>
    </row>
    <row r="113" spans="1:15" s="88" customFormat="1" ht="20.149999999999999" customHeight="1" x14ac:dyDescent="0.2">
      <c r="A113" s="115"/>
      <c r="B113" s="178"/>
      <c r="C113" s="220"/>
      <c r="D113" s="225"/>
      <c r="E113" s="91"/>
      <c r="F113" s="226"/>
      <c r="G113" s="192"/>
      <c r="H113" s="195"/>
      <c r="I113" s="194"/>
      <c r="J113" s="195"/>
      <c r="K113" s="196" t="str">
        <f t="shared" si="8"/>
        <v/>
      </c>
      <c r="L113" s="197"/>
      <c r="M113" s="224"/>
      <c r="N113" s="115"/>
      <c r="O113" s="202"/>
    </row>
    <row r="114" spans="1:15" s="88" customFormat="1" ht="20.149999999999999" customHeight="1" x14ac:dyDescent="0.2">
      <c r="A114" s="115"/>
      <c r="B114" s="178"/>
      <c r="C114" s="220"/>
      <c r="D114" s="225"/>
      <c r="E114" s="91"/>
      <c r="F114" s="226"/>
      <c r="G114" s="227"/>
      <c r="H114" s="228"/>
      <c r="I114" s="229"/>
      <c r="J114" s="228"/>
      <c r="K114" s="196" t="str">
        <f t="shared" si="8"/>
        <v/>
      </c>
      <c r="L114" s="197"/>
      <c r="M114" s="224"/>
      <c r="N114" s="115"/>
      <c r="O114" s="202"/>
    </row>
    <row r="115" spans="1:15" s="88" customFormat="1" ht="20.149999999999999" customHeight="1" x14ac:dyDescent="0.2">
      <c r="A115" s="115"/>
      <c r="B115" s="178"/>
      <c r="C115" s="220"/>
      <c r="D115" s="225"/>
      <c r="E115" s="91"/>
      <c r="F115" s="226"/>
      <c r="G115" s="227"/>
      <c r="H115" s="228"/>
      <c r="I115" s="229"/>
      <c r="J115" s="228"/>
      <c r="K115" s="196" t="str">
        <f t="shared" si="8"/>
        <v/>
      </c>
      <c r="L115" s="197"/>
      <c r="M115" s="224"/>
      <c r="N115" s="115"/>
      <c r="O115" s="202"/>
    </row>
    <row r="116" spans="1:15" s="88" customFormat="1" ht="20.149999999999999" customHeight="1" x14ac:dyDescent="0.2">
      <c r="A116" s="115"/>
      <c r="B116" s="178"/>
      <c r="C116" s="220"/>
      <c r="D116" s="225"/>
      <c r="E116" s="91"/>
      <c r="F116" s="226"/>
      <c r="G116" s="227"/>
      <c r="H116" s="228"/>
      <c r="I116" s="229"/>
      <c r="J116" s="228"/>
      <c r="K116" s="196" t="str">
        <f t="shared" si="8"/>
        <v/>
      </c>
      <c r="L116" s="197"/>
      <c r="M116" s="224"/>
      <c r="N116" s="115"/>
      <c r="O116" s="202"/>
    </row>
    <row r="117" spans="1:15" s="88" customFormat="1" ht="20.149999999999999" customHeight="1" x14ac:dyDescent="0.2">
      <c r="A117" s="115"/>
      <c r="B117" s="178"/>
      <c r="C117" s="220"/>
      <c r="D117" s="225"/>
      <c r="E117" s="91"/>
      <c r="F117" s="226"/>
      <c r="G117" s="227"/>
      <c r="H117" s="228"/>
      <c r="I117" s="229"/>
      <c r="J117" s="228"/>
      <c r="K117" s="196" t="str">
        <f t="shared" si="8"/>
        <v/>
      </c>
      <c r="L117" s="197"/>
      <c r="M117" s="224"/>
      <c r="N117" s="115"/>
      <c r="O117" s="202"/>
    </row>
    <row r="118" spans="1:15" s="88" customFormat="1" ht="20.149999999999999" customHeight="1" x14ac:dyDescent="0.2">
      <c r="A118" s="115"/>
      <c r="B118" s="178"/>
      <c r="C118" s="230"/>
      <c r="D118" s="231"/>
      <c r="E118" s="232"/>
      <c r="F118" s="233"/>
      <c r="G118" s="234"/>
      <c r="H118" s="235"/>
      <c r="I118" s="236"/>
      <c r="J118" s="235"/>
      <c r="K118" s="237" t="str">
        <f t="shared" si="8"/>
        <v/>
      </c>
      <c r="L118" s="237"/>
      <c r="M118" s="238"/>
      <c r="N118" s="115"/>
      <c r="O118" s="202"/>
    </row>
    <row r="119" spans="1:15" s="88" customFormat="1" ht="20.149999999999999" customHeight="1" thickBot="1" x14ac:dyDescent="0.25">
      <c r="A119" s="115"/>
      <c r="B119" s="239"/>
      <c r="C119" s="280" t="s">
        <v>24</v>
      </c>
      <c r="D119" s="240"/>
      <c r="E119" s="240"/>
      <c r="F119" s="241"/>
      <c r="G119" s="242"/>
      <c r="H119" s="243"/>
      <c r="I119" s="244"/>
      <c r="J119" s="243"/>
      <c r="K119" s="204" t="str">
        <f t="shared" si="8"/>
        <v/>
      </c>
      <c r="L119" s="204">
        <f>ROUNDDOWN(SUM(K119:K124),0)</f>
        <v>0</v>
      </c>
      <c r="M119" s="245"/>
      <c r="N119" s="115"/>
      <c r="O119" s="202"/>
    </row>
    <row r="120" spans="1:15" s="88" customFormat="1" ht="20.149999999999999" customHeight="1" thickTop="1" thickBot="1" x14ac:dyDescent="0.25">
      <c r="A120" s="115"/>
      <c r="B120" s="246"/>
      <c r="C120" s="281" t="s">
        <v>27</v>
      </c>
      <c r="D120" s="212"/>
      <c r="E120" s="212"/>
      <c r="F120" s="213"/>
      <c r="G120" s="214"/>
      <c r="H120" s="215"/>
      <c r="I120" s="216"/>
      <c r="J120" s="215"/>
      <c r="K120" s="213"/>
      <c r="L120" s="213">
        <f>L111+L119</f>
        <v>0</v>
      </c>
      <c r="M120" s="217"/>
      <c r="N120" s="115"/>
      <c r="O120" s="202"/>
    </row>
    <row r="121" spans="1:15" s="88" customFormat="1" ht="33.65" customHeight="1" thickTop="1" thickBot="1" x14ac:dyDescent="0.25">
      <c r="A121" s="115"/>
      <c r="B121" s="247" t="s">
        <v>243</v>
      </c>
      <c r="C121" s="248"/>
      <c r="D121" s="249"/>
      <c r="E121" s="249"/>
      <c r="F121" s="250"/>
      <c r="G121" s="251"/>
      <c r="H121" s="252"/>
      <c r="I121" s="253"/>
      <c r="J121" s="252"/>
      <c r="K121" s="250"/>
      <c r="L121" s="250">
        <f>L108-L120</f>
        <v>0</v>
      </c>
      <c r="M121" s="254"/>
      <c r="N121" s="115"/>
      <c r="O121" s="202"/>
    </row>
    <row r="122" spans="1:15" s="88" customFormat="1" ht="20.25" customHeight="1" x14ac:dyDescent="0.2"/>
    <row r="123" spans="1:15" ht="16" x14ac:dyDescent="0.2">
      <c r="C123" s="255" t="s">
        <v>200</v>
      </c>
      <c r="D123" s="255"/>
      <c r="E123" s="255"/>
      <c r="F123" s="255"/>
      <c r="G123" s="255"/>
      <c r="H123" s="255"/>
      <c r="I123" s="255"/>
      <c r="J123" s="255"/>
      <c r="K123" s="255"/>
      <c r="L123" s="255"/>
    </row>
    <row r="124" spans="1:15" ht="16.5" thickBot="1" x14ac:dyDescent="0.25">
      <c r="C124" s="256" t="s">
        <v>201</v>
      </c>
      <c r="D124" s="256"/>
      <c r="E124" s="257"/>
      <c r="F124" s="258"/>
      <c r="G124" s="259"/>
      <c r="H124" s="258"/>
      <c r="I124" s="259"/>
      <c r="J124" s="258"/>
      <c r="K124" s="260"/>
      <c r="L124" s="260"/>
    </row>
    <row r="125" spans="1:15" ht="16" x14ac:dyDescent="0.2">
      <c r="C125" s="665" t="s">
        <v>202</v>
      </c>
      <c r="D125" s="666"/>
      <c r="E125" s="667" t="s">
        <v>203</v>
      </c>
      <c r="F125" s="667"/>
      <c r="G125" s="668" t="s">
        <v>204</v>
      </c>
      <c r="H125" s="669"/>
      <c r="I125" s="669"/>
      <c r="J125" s="669"/>
      <c r="K125" s="669"/>
      <c r="L125" s="670"/>
    </row>
    <row r="126" spans="1:15" ht="25.4" customHeight="1" x14ac:dyDescent="0.2">
      <c r="C126" s="673" t="s">
        <v>205</v>
      </c>
      <c r="D126" s="674"/>
      <c r="E126" s="675"/>
      <c r="F126" s="676"/>
      <c r="G126" s="679" t="s">
        <v>244</v>
      </c>
      <c r="H126" s="680"/>
      <c r="I126" s="681"/>
      <c r="J126" s="681"/>
      <c r="K126" s="681"/>
      <c r="L126" s="682"/>
    </row>
    <row r="127" spans="1:15" ht="21.65" customHeight="1" x14ac:dyDescent="0.2">
      <c r="C127" s="683"/>
      <c r="D127" s="684"/>
      <c r="E127" s="677"/>
      <c r="F127" s="678"/>
      <c r="G127" s="685" t="s">
        <v>209</v>
      </c>
      <c r="H127" s="686"/>
      <c r="I127" s="687"/>
      <c r="J127" s="687"/>
      <c r="K127" s="687"/>
      <c r="L127" s="688"/>
    </row>
    <row r="128" spans="1:15" ht="19.75" customHeight="1" x14ac:dyDescent="0.2">
      <c r="C128" s="673" t="s">
        <v>206</v>
      </c>
      <c r="D128" s="674"/>
      <c r="E128" s="675"/>
      <c r="F128" s="676"/>
      <c r="G128" s="679" t="s">
        <v>244</v>
      </c>
      <c r="H128" s="680"/>
      <c r="I128" s="681"/>
      <c r="J128" s="681"/>
      <c r="K128" s="681"/>
      <c r="L128" s="682"/>
    </row>
    <row r="129" spans="3:12" ht="21.65" customHeight="1" x14ac:dyDescent="0.2">
      <c r="C129" s="683"/>
      <c r="D129" s="684"/>
      <c r="E129" s="677"/>
      <c r="F129" s="678"/>
      <c r="G129" s="685" t="s">
        <v>209</v>
      </c>
      <c r="H129" s="686"/>
      <c r="I129" s="687"/>
      <c r="J129" s="687"/>
      <c r="K129" s="687"/>
      <c r="L129" s="688"/>
    </row>
    <row r="130" spans="3:12" ht="22.4" customHeight="1" x14ac:dyDescent="0.2">
      <c r="C130" s="673" t="s">
        <v>207</v>
      </c>
      <c r="D130" s="674"/>
      <c r="E130" s="675"/>
      <c r="F130" s="676"/>
      <c r="G130" s="679" t="s">
        <v>244</v>
      </c>
      <c r="H130" s="680"/>
      <c r="I130" s="681"/>
      <c r="J130" s="681"/>
      <c r="K130" s="681"/>
      <c r="L130" s="682"/>
    </row>
    <row r="131" spans="3:12" ht="24" customHeight="1" x14ac:dyDescent="0.2">
      <c r="C131" s="683"/>
      <c r="D131" s="684"/>
      <c r="E131" s="677"/>
      <c r="F131" s="678"/>
      <c r="G131" s="685" t="s">
        <v>209</v>
      </c>
      <c r="H131" s="686"/>
      <c r="I131" s="687"/>
      <c r="J131" s="687"/>
      <c r="K131" s="687"/>
      <c r="L131" s="688"/>
    </row>
    <row r="132" spans="3:12" ht="25.4" customHeight="1" x14ac:dyDescent="0.2">
      <c r="C132" s="673" t="s">
        <v>208</v>
      </c>
      <c r="D132" s="674"/>
      <c r="E132" s="675"/>
      <c r="F132" s="676"/>
      <c r="G132" s="679" t="s">
        <v>244</v>
      </c>
      <c r="H132" s="680"/>
      <c r="I132" s="681"/>
      <c r="J132" s="681"/>
      <c r="K132" s="681"/>
      <c r="L132" s="682"/>
    </row>
    <row r="133" spans="3:12" ht="22.75" customHeight="1" thickBot="1" x14ac:dyDescent="0.25">
      <c r="C133" s="691"/>
      <c r="D133" s="692"/>
      <c r="E133" s="689"/>
      <c r="F133" s="690"/>
      <c r="G133" s="693" t="s">
        <v>209</v>
      </c>
      <c r="H133" s="694"/>
      <c r="I133" s="695"/>
      <c r="J133" s="695"/>
      <c r="K133" s="695"/>
      <c r="L133" s="696"/>
    </row>
  </sheetData>
  <mergeCells count="75">
    <mergeCell ref="I61:J61"/>
    <mergeCell ref="G110:H110"/>
    <mergeCell ref="I110:J110"/>
    <mergeCell ref="G79:H79"/>
    <mergeCell ref="I79:J79"/>
    <mergeCell ref="G88:H88"/>
    <mergeCell ref="I88:J88"/>
    <mergeCell ref="G97:H97"/>
    <mergeCell ref="I97:J97"/>
    <mergeCell ref="C130:D130"/>
    <mergeCell ref="E130:F131"/>
    <mergeCell ref="G130:H130"/>
    <mergeCell ref="I130:L130"/>
    <mergeCell ref="C131:D131"/>
    <mergeCell ref="G131:H131"/>
    <mergeCell ref="I131:L131"/>
    <mergeCell ref="C132:D132"/>
    <mergeCell ref="E132:F133"/>
    <mergeCell ref="G132:H132"/>
    <mergeCell ref="I132:L132"/>
    <mergeCell ref="C133:D133"/>
    <mergeCell ref="G133:H133"/>
    <mergeCell ref="I133:L133"/>
    <mergeCell ref="C128:D128"/>
    <mergeCell ref="E128:F129"/>
    <mergeCell ref="G128:H128"/>
    <mergeCell ref="I128:L128"/>
    <mergeCell ref="C129:D129"/>
    <mergeCell ref="G129:H129"/>
    <mergeCell ref="I129:L129"/>
    <mergeCell ref="C126:D126"/>
    <mergeCell ref="E126:F127"/>
    <mergeCell ref="G126:H126"/>
    <mergeCell ref="I126:L126"/>
    <mergeCell ref="C127:D127"/>
    <mergeCell ref="G127:H127"/>
    <mergeCell ref="I127:L127"/>
    <mergeCell ref="C24:E24"/>
    <mergeCell ref="F24:G24"/>
    <mergeCell ref="G26:H26"/>
    <mergeCell ref="I26:J26"/>
    <mergeCell ref="C125:D125"/>
    <mergeCell ref="E125:F125"/>
    <mergeCell ref="G125:L125"/>
    <mergeCell ref="G28:H28"/>
    <mergeCell ref="I28:J28"/>
    <mergeCell ref="G39:H39"/>
    <mergeCell ref="G70:H70"/>
    <mergeCell ref="I70:J70"/>
    <mergeCell ref="I39:J39"/>
    <mergeCell ref="G50:H50"/>
    <mergeCell ref="I50:J50"/>
    <mergeCell ref="G61:H61"/>
    <mergeCell ref="C23:E23"/>
    <mergeCell ref="F23:G23"/>
    <mergeCell ref="F16:G16"/>
    <mergeCell ref="F17:G17"/>
    <mergeCell ref="F18:G18"/>
    <mergeCell ref="F19:G19"/>
    <mergeCell ref="F20:G20"/>
    <mergeCell ref="C21:E21"/>
    <mergeCell ref="F21:G21"/>
    <mergeCell ref="C22:E22"/>
    <mergeCell ref="F22:G22"/>
    <mergeCell ref="F11:G11"/>
    <mergeCell ref="F12:G12"/>
    <mergeCell ref="F13:G13"/>
    <mergeCell ref="F14:G14"/>
    <mergeCell ref="F15:G15"/>
    <mergeCell ref="F10:G10"/>
    <mergeCell ref="G3:M3"/>
    <mergeCell ref="B5:D5"/>
    <mergeCell ref="F7:G7"/>
    <mergeCell ref="F8:G8"/>
    <mergeCell ref="F9:G9"/>
  </mergeCells>
  <phoneticPr fontId="11"/>
  <conditionalFormatting sqref="E5">
    <cfRule type="containsText" dxfId="2" priority="1" operator="containsText" text="要選択">
      <formula>NOT(ISERROR(SEARCH("要選択",E5)))</formula>
    </cfRule>
    <cfRule type="containsText" dxfId="1" priority="2" operator="containsText" text="要入力">
      <formula>NOT(ISERROR(SEARCH("要入力",E5)))</formula>
    </cfRule>
  </conditionalFormatting>
  <conditionalFormatting sqref="M29:M38 M40:M49 M51:M60 M62:M69 M71:M78 M80:M87 M89:M96 M98:M109 M111:M121">
    <cfRule type="expression" dxfId="0" priority="3">
      <formula>$O$18="2"</formula>
    </cfRule>
  </conditionalFormatting>
  <dataValidations count="13">
    <dataValidation type="list" allowBlank="1" showInputMessage="1" showErrorMessage="1" sqref="Q29:Q38 Q40:Q49" xr:uid="{73BB6CB8-D7A6-4EDB-AB85-E8F1F20A1631}">
      <formula1>"文化庁規定,団体規定"</formula1>
    </dataValidation>
    <dataValidation type="list" allowBlank="1" showInputMessage="1" showErrorMessage="1" sqref="E5" xr:uid="{6286BF44-CFD1-4BD5-AB6A-6F2B963BF7C1}">
      <formula1>"1 課税事業者,2 免税事業者及び簡易課税事業者,3 課税事業者ではあるが、その他条件により消費税等仕入控除調整を行わない事業者"</formula1>
    </dataValidation>
    <dataValidation imeMode="off" allowBlank="1" showInputMessage="1" showErrorMessage="1" sqref="I1:I2 I134:I1048576 I4:I28 I39 I50 I61 I70 I79 I88 I97 I110" xr:uid="{D1E88314-0790-47A4-AC50-F52883E8E36C}"/>
    <dataValidation type="textLength" operator="lessThanOrEqual" allowBlank="1" showInputMessage="1" showErrorMessage="1" errorTitle="文字数超過" error="30字以下で入力してください。" sqref="Q28 E134:E65516 E27" xr:uid="{CA0462B0-E3D2-45B7-92F2-249D9DF9723C}">
      <formula1>30</formula1>
    </dataValidation>
    <dataValidation type="list" allowBlank="1" showInputMessage="1" showErrorMessage="1" sqref="M89:M96 M40:M49 M51:M60 M62:M69 M71:M78 M80:M87 M29:M38 M98:M107" xr:uid="{BA139390-B213-492D-A963-BCC2ADBD420D}">
      <formula1>"―,課税対象外"</formula1>
    </dataValidation>
    <dataValidation imeMode="hiragana" allowBlank="1" showInputMessage="1" showErrorMessage="1" sqref="D25:D28 C28:C120 D39 D88 M26:M28 M39 M88 D61 M61 D70 M70 D79 M79 D50 D134:D1048576 M50 D6:D20 D1:D4 M97 D97 D108:D121 M108:M121" xr:uid="{8B2686D1-AFA8-46EC-8F3E-2110D99F01C4}"/>
    <dataValidation type="whole" imeMode="halfAlpha" operator="greaterThanOrEqual" allowBlank="1" showInputMessage="1" showErrorMessage="1" sqref="F27:G27" xr:uid="{7174D74F-47C3-4B3D-8F11-A56C52A7B84C}">
      <formula1>0</formula1>
    </dataValidation>
    <dataValidation imeMode="hiragana" allowBlank="1" showInputMessage="1" showErrorMessage="1" prompt="回、日、泊等の単位を入力。" sqref="J111:J113 J80:J87 J29:J38 J40:J49 J51:J60 J62:J69 J71:J78 J89:J96 J98:J107" xr:uid="{90D06CFB-8E8E-4E12-AB4E-76A04ED41C54}"/>
    <dataValidation imeMode="hiragana" allowBlank="1" showInputMessage="1" showErrorMessage="1" prompt="人、枚、件等を単位を入力" sqref="H111:H113 H80:H87 H40:H49 H51:H60 H62:H69 H71:H78 H89:H96 H29:H38 H98:H107" xr:uid="{574A692A-675A-421E-A6F4-EF0052138D5F}"/>
    <dataValidation imeMode="halfAlpha" allowBlank="1" showInputMessage="1" showErrorMessage="1" sqref="F134:G65516" xr:uid="{CAF5AA84-B14D-4B06-819F-B305C0C1F503}"/>
    <dataValidation type="whole" imeMode="off" operator="greaterThanOrEqual" allowBlank="1" showInputMessage="1" showErrorMessage="1" error="整数のみ入力できます。_x000a_小数点以下が発生する場合は、一式で計上してください。" sqref="I114:I121 I108:I109" xr:uid="{BDCDF8A8-9DDE-406E-9CA7-4C5F268D12DE}">
      <formula1>0</formula1>
    </dataValidation>
    <dataValidation type="whole" imeMode="halfAlpha" operator="greaterThanOrEqual" allowBlank="1" showInputMessage="1" showErrorMessage="1" error="整数のみ入力できます。_x000a_小数点以下が発生する場合は、一式で計上してください。" sqref="G114:G121 G108:G109" xr:uid="{16C311DE-0F09-4B88-89AE-EDC5B345C673}">
      <formula1>0</formula1>
    </dataValidation>
    <dataValidation type="whole" imeMode="off" operator="greaterThanOrEqual" allowBlank="1" showInputMessage="1" showErrorMessage="1" sqref="F29:F38 F40:F49 F51:F60 F62:F69 F71:F78 F80:F87 F89:F96 F98:F109 F111:F121" xr:uid="{CDDC66B5-217D-41FA-B2D7-AFE551D6F35E}">
      <formula1>0</formula1>
    </dataValidation>
  </dataValidations>
  <pageMargins left="0.70866141732283472" right="0.51181102362204722" top="0.35433070866141736" bottom="0.15748031496062992" header="0.31496062992125984" footer="0.31496062992125984"/>
  <pageSetup paperSize="9"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3AE6A-A0CD-434D-BDBE-E3041BB4F35D}">
  <sheetPr>
    <pageSetUpPr fitToPage="1"/>
  </sheetPr>
  <dimension ref="A1:AD13"/>
  <sheetViews>
    <sheetView view="pageBreakPreview" zoomScaleNormal="70" zoomScaleSheetLayoutView="100" workbookViewId="0"/>
  </sheetViews>
  <sheetFormatPr defaultColWidth="9.54296875" defaultRowHeight="16.5" x14ac:dyDescent="0.2"/>
  <cols>
    <col min="1" max="2" width="9.26953125" style="10" customWidth="1"/>
    <col min="3" max="3" width="14.453125" style="10" customWidth="1"/>
    <col min="4" max="4" width="6.54296875" style="10" customWidth="1"/>
    <col min="5" max="5" width="9.36328125" style="10" customWidth="1"/>
    <col min="6" max="6" width="9" style="10" customWidth="1"/>
    <col min="7" max="7" width="7.7265625" style="10" customWidth="1"/>
    <col min="8" max="10" width="4.453125" style="10" customWidth="1"/>
    <col min="11" max="12" width="6.26953125" style="10" customWidth="1"/>
    <col min="13" max="13" width="13.6328125" style="10" customWidth="1"/>
    <col min="14" max="16" width="6.26953125" style="10" customWidth="1"/>
    <col min="17" max="17" width="7.7265625" style="10" customWidth="1"/>
    <col min="18" max="18" width="15.54296875" style="10" customWidth="1"/>
    <col min="19" max="19" width="12.26953125" style="10" customWidth="1"/>
    <col min="20" max="20" width="9.54296875" style="10"/>
    <col min="21" max="30" width="4.90625" style="10" hidden="1" customWidth="1"/>
    <col min="31" max="39" width="4.90625" style="10" customWidth="1"/>
    <col min="40" max="261" width="9.54296875" style="10"/>
    <col min="262" max="263" width="8.1796875" style="10" customWidth="1"/>
    <col min="264" max="264" width="14.1796875" style="10" customWidth="1"/>
    <col min="265" max="265" width="9.81640625" style="10" customWidth="1"/>
    <col min="266" max="266" width="14.1796875" style="10" customWidth="1"/>
    <col min="267" max="267" width="9.81640625" style="10" customWidth="1"/>
    <col min="268" max="268" width="12" style="10" customWidth="1"/>
    <col min="269" max="269" width="13.6328125" style="10" customWidth="1"/>
    <col min="270" max="270" width="8.7265625" style="10" customWidth="1"/>
    <col min="271" max="271" width="9.81640625" style="10" customWidth="1"/>
    <col min="272" max="272" width="11.453125" style="10" customWidth="1"/>
    <col min="273" max="274" width="9.81640625" style="10" customWidth="1"/>
    <col min="275" max="275" width="18.54296875" style="10" customWidth="1"/>
    <col min="276" max="517" width="9.54296875" style="10"/>
    <col min="518" max="519" width="8.1796875" style="10" customWidth="1"/>
    <col min="520" max="520" width="14.1796875" style="10" customWidth="1"/>
    <col min="521" max="521" width="9.81640625" style="10" customWidth="1"/>
    <col min="522" max="522" width="14.1796875" style="10" customWidth="1"/>
    <col min="523" max="523" width="9.81640625" style="10" customWidth="1"/>
    <col min="524" max="524" width="12" style="10" customWidth="1"/>
    <col min="525" max="525" width="13.6328125" style="10" customWidth="1"/>
    <col min="526" max="526" width="8.7265625" style="10" customWidth="1"/>
    <col min="527" max="527" width="9.81640625" style="10" customWidth="1"/>
    <col min="528" max="528" width="11.453125" style="10" customWidth="1"/>
    <col min="529" max="530" width="9.81640625" style="10" customWidth="1"/>
    <col min="531" max="531" width="18.54296875" style="10" customWidth="1"/>
    <col min="532" max="773" width="9.54296875" style="10"/>
    <col min="774" max="775" width="8.1796875" style="10" customWidth="1"/>
    <col min="776" max="776" width="14.1796875" style="10" customWidth="1"/>
    <col min="777" max="777" width="9.81640625" style="10" customWidth="1"/>
    <col min="778" max="778" width="14.1796875" style="10" customWidth="1"/>
    <col min="779" max="779" width="9.81640625" style="10" customWidth="1"/>
    <col min="780" max="780" width="12" style="10" customWidth="1"/>
    <col min="781" max="781" width="13.6328125" style="10" customWidth="1"/>
    <col min="782" max="782" width="8.7265625" style="10" customWidth="1"/>
    <col min="783" max="783" width="9.81640625" style="10" customWidth="1"/>
    <col min="784" max="784" width="11.453125" style="10" customWidth="1"/>
    <col min="785" max="786" width="9.81640625" style="10" customWidth="1"/>
    <col min="787" max="787" width="18.54296875" style="10" customWidth="1"/>
    <col min="788" max="1029" width="9.54296875" style="10"/>
    <col min="1030" max="1031" width="8.1796875" style="10" customWidth="1"/>
    <col min="1032" max="1032" width="14.1796875" style="10" customWidth="1"/>
    <col min="1033" max="1033" width="9.81640625" style="10" customWidth="1"/>
    <col min="1034" max="1034" width="14.1796875" style="10" customWidth="1"/>
    <col min="1035" max="1035" width="9.81640625" style="10" customWidth="1"/>
    <col min="1036" max="1036" width="12" style="10" customWidth="1"/>
    <col min="1037" max="1037" width="13.6328125" style="10" customWidth="1"/>
    <col min="1038" max="1038" width="8.7265625" style="10" customWidth="1"/>
    <col min="1039" max="1039" width="9.81640625" style="10" customWidth="1"/>
    <col min="1040" max="1040" width="11.453125" style="10" customWidth="1"/>
    <col min="1041" max="1042" width="9.81640625" style="10" customWidth="1"/>
    <col min="1043" max="1043" width="18.54296875" style="10" customWidth="1"/>
    <col min="1044" max="1285" width="9.54296875" style="10"/>
    <col min="1286" max="1287" width="8.1796875" style="10" customWidth="1"/>
    <col min="1288" max="1288" width="14.1796875" style="10" customWidth="1"/>
    <col min="1289" max="1289" width="9.81640625" style="10" customWidth="1"/>
    <col min="1290" max="1290" width="14.1796875" style="10" customWidth="1"/>
    <col min="1291" max="1291" width="9.81640625" style="10" customWidth="1"/>
    <col min="1292" max="1292" width="12" style="10" customWidth="1"/>
    <col min="1293" max="1293" width="13.6328125" style="10" customWidth="1"/>
    <col min="1294" max="1294" width="8.7265625" style="10" customWidth="1"/>
    <col min="1295" max="1295" width="9.81640625" style="10" customWidth="1"/>
    <col min="1296" max="1296" width="11.453125" style="10" customWidth="1"/>
    <col min="1297" max="1298" width="9.81640625" style="10" customWidth="1"/>
    <col min="1299" max="1299" width="18.54296875" style="10" customWidth="1"/>
    <col min="1300" max="1541" width="9.54296875" style="10"/>
    <col min="1542" max="1543" width="8.1796875" style="10" customWidth="1"/>
    <col min="1544" max="1544" width="14.1796875" style="10" customWidth="1"/>
    <col min="1545" max="1545" width="9.81640625" style="10" customWidth="1"/>
    <col min="1546" max="1546" width="14.1796875" style="10" customWidth="1"/>
    <col min="1547" max="1547" width="9.81640625" style="10" customWidth="1"/>
    <col min="1548" max="1548" width="12" style="10" customWidth="1"/>
    <col min="1549" max="1549" width="13.6328125" style="10" customWidth="1"/>
    <col min="1550" max="1550" width="8.7265625" style="10" customWidth="1"/>
    <col min="1551" max="1551" width="9.81640625" style="10" customWidth="1"/>
    <col min="1552" max="1552" width="11.453125" style="10" customWidth="1"/>
    <col min="1553" max="1554" width="9.81640625" style="10" customWidth="1"/>
    <col min="1555" max="1555" width="18.54296875" style="10" customWidth="1"/>
    <col min="1556" max="1797" width="9.54296875" style="10"/>
    <col min="1798" max="1799" width="8.1796875" style="10" customWidth="1"/>
    <col min="1800" max="1800" width="14.1796875" style="10" customWidth="1"/>
    <col min="1801" max="1801" width="9.81640625" style="10" customWidth="1"/>
    <col min="1802" max="1802" width="14.1796875" style="10" customWidth="1"/>
    <col min="1803" max="1803" width="9.81640625" style="10" customWidth="1"/>
    <col min="1804" max="1804" width="12" style="10" customWidth="1"/>
    <col min="1805" max="1805" width="13.6328125" style="10" customWidth="1"/>
    <col min="1806" max="1806" width="8.7265625" style="10" customWidth="1"/>
    <col min="1807" max="1807" width="9.81640625" style="10" customWidth="1"/>
    <col min="1808" max="1808" width="11.453125" style="10" customWidth="1"/>
    <col min="1809" max="1810" width="9.81640625" style="10" customWidth="1"/>
    <col min="1811" max="1811" width="18.54296875" style="10" customWidth="1"/>
    <col min="1812" max="2053" width="9.54296875" style="10"/>
    <col min="2054" max="2055" width="8.1796875" style="10" customWidth="1"/>
    <col min="2056" max="2056" width="14.1796875" style="10" customWidth="1"/>
    <col min="2057" max="2057" width="9.81640625" style="10" customWidth="1"/>
    <col min="2058" max="2058" width="14.1796875" style="10" customWidth="1"/>
    <col min="2059" max="2059" width="9.81640625" style="10" customWidth="1"/>
    <col min="2060" max="2060" width="12" style="10" customWidth="1"/>
    <col min="2061" max="2061" width="13.6328125" style="10" customWidth="1"/>
    <col min="2062" max="2062" width="8.7265625" style="10" customWidth="1"/>
    <col min="2063" max="2063" width="9.81640625" style="10" customWidth="1"/>
    <col min="2064" max="2064" width="11.453125" style="10" customWidth="1"/>
    <col min="2065" max="2066" width="9.81640625" style="10" customWidth="1"/>
    <col min="2067" max="2067" width="18.54296875" style="10" customWidth="1"/>
    <col min="2068" max="2309" width="9.54296875" style="10"/>
    <col min="2310" max="2311" width="8.1796875" style="10" customWidth="1"/>
    <col min="2312" max="2312" width="14.1796875" style="10" customWidth="1"/>
    <col min="2313" max="2313" width="9.81640625" style="10" customWidth="1"/>
    <col min="2314" max="2314" width="14.1796875" style="10" customWidth="1"/>
    <col min="2315" max="2315" width="9.81640625" style="10" customWidth="1"/>
    <col min="2316" max="2316" width="12" style="10" customWidth="1"/>
    <col min="2317" max="2317" width="13.6328125" style="10" customWidth="1"/>
    <col min="2318" max="2318" width="8.7265625" style="10" customWidth="1"/>
    <col min="2319" max="2319" width="9.81640625" style="10" customWidth="1"/>
    <col min="2320" max="2320" width="11.453125" style="10" customWidth="1"/>
    <col min="2321" max="2322" width="9.81640625" style="10" customWidth="1"/>
    <col min="2323" max="2323" width="18.54296875" style="10" customWidth="1"/>
    <col min="2324" max="2565" width="9.54296875" style="10"/>
    <col min="2566" max="2567" width="8.1796875" style="10" customWidth="1"/>
    <col min="2568" max="2568" width="14.1796875" style="10" customWidth="1"/>
    <col min="2569" max="2569" width="9.81640625" style="10" customWidth="1"/>
    <col min="2570" max="2570" width="14.1796875" style="10" customWidth="1"/>
    <col min="2571" max="2571" width="9.81640625" style="10" customWidth="1"/>
    <col min="2572" max="2572" width="12" style="10" customWidth="1"/>
    <col min="2573" max="2573" width="13.6328125" style="10" customWidth="1"/>
    <col min="2574" max="2574" width="8.7265625" style="10" customWidth="1"/>
    <col min="2575" max="2575" width="9.81640625" style="10" customWidth="1"/>
    <col min="2576" max="2576" width="11.453125" style="10" customWidth="1"/>
    <col min="2577" max="2578" width="9.81640625" style="10" customWidth="1"/>
    <col min="2579" max="2579" width="18.54296875" style="10" customWidth="1"/>
    <col min="2580" max="2821" width="9.54296875" style="10"/>
    <col min="2822" max="2823" width="8.1796875" style="10" customWidth="1"/>
    <col min="2824" max="2824" width="14.1796875" style="10" customWidth="1"/>
    <col min="2825" max="2825" width="9.81640625" style="10" customWidth="1"/>
    <col min="2826" max="2826" width="14.1796875" style="10" customWidth="1"/>
    <col min="2827" max="2827" width="9.81640625" style="10" customWidth="1"/>
    <col min="2828" max="2828" width="12" style="10" customWidth="1"/>
    <col min="2829" max="2829" width="13.6328125" style="10" customWidth="1"/>
    <col min="2830" max="2830" width="8.7265625" style="10" customWidth="1"/>
    <col min="2831" max="2831" width="9.81640625" style="10" customWidth="1"/>
    <col min="2832" max="2832" width="11.453125" style="10" customWidth="1"/>
    <col min="2833" max="2834" width="9.81640625" style="10" customWidth="1"/>
    <col min="2835" max="2835" width="18.54296875" style="10" customWidth="1"/>
    <col min="2836" max="3077" width="9.54296875" style="10"/>
    <col min="3078" max="3079" width="8.1796875" style="10" customWidth="1"/>
    <col min="3080" max="3080" width="14.1796875" style="10" customWidth="1"/>
    <col min="3081" max="3081" width="9.81640625" style="10" customWidth="1"/>
    <col min="3082" max="3082" width="14.1796875" style="10" customWidth="1"/>
    <col min="3083" max="3083" width="9.81640625" style="10" customWidth="1"/>
    <col min="3084" max="3084" width="12" style="10" customWidth="1"/>
    <col min="3085" max="3085" width="13.6328125" style="10" customWidth="1"/>
    <col min="3086" max="3086" width="8.7265625" style="10" customWidth="1"/>
    <col min="3087" max="3087" width="9.81640625" style="10" customWidth="1"/>
    <col min="3088" max="3088" width="11.453125" style="10" customWidth="1"/>
    <col min="3089" max="3090" width="9.81640625" style="10" customWidth="1"/>
    <col min="3091" max="3091" width="18.54296875" style="10" customWidth="1"/>
    <col min="3092" max="3333" width="9.54296875" style="10"/>
    <col min="3334" max="3335" width="8.1796875" style="10" customWidth="1"/>
    <col min="3336" max="3336" width="14.1796875" style="10" customWidth="1"/>
    <col min="3337" max="3337" width="9.81640625" style="10" customWidth="1"/>
    <col min="3338" max="3338" width="14.1796875" style="10" customWidth="1"/>
    <col min="3339" max="3339" width="9.81640625" style="10" customWidth="1"/>
    <col min="3340" max="3340" width="12" style="10" customWidth="1"/>
    <col min="3341" max="3341" width="13.6328125" style="10" customWidth="1"/>
    <col min="3342" max="3342" width="8.7265625" style="10" customWidth="1"/>
    <col min="3343" max="3343" width="9.81640625" style="10" customWidth="1"/>
    <col min="3344" max="3344" width="11.453125" style="10" customWidth="1"/>
    <col min="3345" max="3346" width="9.81640625" style="10" customWidth="1"/>
    <col min="3347" max="3347" width="18.54296875" style="10" customWidth="1"/>
    <col min="3348" max="3589" width="9.54296875" style="10"/>
    <col min="3590" max="3591" width="8.1796875" style="10" customWidth="1"/>
    <col min="3592" max="3592" width="14.1796875" style="10" customWidth="1"/>
    <col min="3593" max="3593" width="9.81640625" style="10" customWidth="1"/>
    <col min="3594" max="3594" width="14.1796875" style="10" customWidth="1"/>
    <col min="3595" max="3595" width="9.81640625" style="10" customWidth="1"/>
    <col min="3596" max="3596" width="12" style="10" customWidth="1"/>
    <col min="3597" max="3597" width="13.6328125" style="10" customWidth="1"/>
    <col min="3598" max="3598" width="8.7265625" style="10" customWidth="1"/>
    <col min="3599" max="3599" width="9.81640625" style="10" customWidth="1"/>
    <col min="3600" max="3600" width="11.453125" style="10" customWidth="1"/>
    <col min="3601" max="3602" width="9.81640625" style="10" customWidth="1"/>
    <col min="3603" max="3603" width="18.54296875" style="10" customWidth="1"/>
    <col min="3604" max="3845" width="9.54296875" style="10"/>
    <col min="3846" max="3847" width="8.1796875" style="10" customWidth="1"/>
    <col min="3848" max="3848" width="14.1796875" style="10" customWidth="1"/>
    <col min="3849" max="3849" width="9.81640625" style="10" customWidth="1"/>
    <col min="3850" max="3850" width="14.1796875" style="10" customWidth="1"/>
    <col min="3851" max="3851" width="9.81640625" style="10" customWidth="1"/>
    <col min="3852" max="3852" width="12" style="10" customWidth="1"/>
    <col min="3853" max="3853" width="13.6328125" style="10" customWidth="1"/>
    <col min="3854" max="3854" width="8.7265625" style="10" customWidth="1"/>
    <col min="3855" max="3855" width="9.81640625" style="10" customWidth="1"/>
    <col min="3856" max="3856" width="11.453125" style="10" customWidth="1"/>
    <col min="3857" max="3858" width="9.81640625" style="10" customWidth="1"/>
    <col min="3859" max="3859" width="18.54296875" style="10" customWidth="1"/>
    <col min="3860" max="4101" width="9.54296875" style="10"/>
    <col min="4102" max="4103" width="8.1796875" style="10" customWidth="1"/>
    <col min="4104" max="4104" width="14.1796875" style="10" customWidth="1"/>
    <col min="4105" max="4105" width="9.81640625" style="10" customWidth="1"/>
    <col min="4106" max="4106" width="14.1796875" style="10" customWidth="1"/>
    <col min="4107" max="4107" width="9.81640625" style="10" customWidth="1"/>
    <col min="4108" max="4108" width="12" style="10" customWidth="1"/>
    <col min="4109" max="4109" width="13.6328125" style="10" customWidth="1"/>
    <col min="4110" max="4110" width="8.7265625" style="10" customWidth="1"/>
    <col min="4111" max="4111" width="9.81640625" style="10" customWidth="1"/>
    <col min="4112" max="4112" width="11.453125" style="10" customWidth="1"/>
    <col min="4113" max="4114" width="9.81640625" style="10" customWidth="1"/>
    <col min="4115" max="4115" width="18.54296875" style="10" customWidth="1"/>
    <col min="4116" max="4357" width="9.54296875" style="10"/>
    <col min="4358" max="4359" width="8.1796875" style="10" customWidth="1"/>
    <col min="4360" max="4360" width="14.1796875" style="10" customWidth="1"/>
    <col min="4361" max="4361" width="9.81640625" style="10" customWidth="1"/>
    <col min="4362" max="4362" width="14.1796875" style="10" customWidth="1"/>
    <col min="4363" max="4363" width="9.81640625" style="10" customWidth="1"/>
    <col min="4364" max="4364" width="12" style="10" customWidth="1"/>
    <col min="4365" max="4365" width="13.6328125" style="10" customWidth="1"/>
    <col min="4366" max="4366" width="8.7265625" style="10" customWidth="1"/>
    <col min="4367" max="4367" width="9.81640625" style="10" customWidth="1"/>
    <col min="4368" max="4368" width="11.453125" style="10" customWidth="1"/>
    <col min="4369" max="4370" width="9.81640625" style="10" customWidth="1"/>
    <col min="4371" max="4371" width="18.54296875" style="10" customWidth="1"/>
    <col min="4372" max="4613" width="9.54296875" style="10"/>
    <col min="4614" max="4615" width="8.1796875" style="10" customWidth="1"/>
    <col min="4616" max="4616" width="14.1796875" style="10" customWidth="1"/>
    <col min="4617" max="4617" width="9.81640625" style="10" customWidth="1"/>
    <col min="4618" max="4618" width="14.1796875" style="10" customWidth="1"/>
    <col min="4619" max="4619" width="9.81640625" style="10" customWidth="1"/>
    <col min="4620" max="4620" width="12" style="10" customWidth="1"/>
    <col min="4621" max="4621" width="13.6328125" style="10" customWidth="1"/>
    <col min="4622" max="4622" width="8.7265625" style="10" customWidth="1"/>
    <col min="4623" max="4623" width="9.81640625" style="10" customWidth="1"/>
    <col min="4624" max="4624" width="11.453125" style="10" customWidth="1"/>
    <col min="4625" max="4626" width="9.81640625" style="10" customWidth="1"/>
    <col min="4627" max="4627" width="18.54296875" style="10" customWidth="1"/>
    <col min="4628" max="4869" width="9.54296875" style="10"/>
    <col min="4870" max="4871" width="8.1796875" style="10" customWidth="1"/>
    <col min="4872" max="4872" width="14.1796875" style="10" customWidth="1"/>
    <col min="4873" max="4873" width="9.81640625" style="10" customWidth="1"/>
    <col min="4874" max="4874" width="14.1796875" style="10" customWidth="1"/>
    <col min="4875" max="4875" width="9.81640625" style="10" customWidth="1"/>
    <col min="4876" max="4876" width="12" style="10" customWidth="1"/>
    <col min="4877" max="4877" width="13.6328125" style="10" customWidth="1"/>
    <col min="4878" max="4878" width="8.7265625" style="10" customWidth="1"/>
    <col min="4879" max="4879" width="9.81640625" style="10" customWidth="1"/>
    <col min="4880" max="4880" width="11.453125" style="10" customWidth="1"/>
    <col min="4881" max="4882" width="9.81640625" style="10" customWidth="1"/>
    <col min="4883" max="4883" width="18.54296875" style="10" customWidth="1"/>
    <col min="4884" max="5125" width="9.54296875" style="10"/>
    <col min="5126" max="5127" width="8.1796875" style="10" customWidth="1"/>
    <col min="5128" max="5128" width="14.1796875" style="10" customWidth="1"/>
    <col min="5129" max="5129" width="9.81640625" style="10" customWidth="1"/>
    <col min="5130" max="5130" width="14.1796875" style="10" customWidth="1"/>
    <col min="5131" max="5131" width="9.81640625" style="10" customWidth="1"/>
    <col min="5132" max="5132" width="12" style="10" customWidth="1"/>
    <col min="5133" max="5133" width="13.6328125" style="10" customWidth="1"/>
    <col min="5134" max="5134" width="8.7265625" style="10" customWidth="1"/>
    <col min="5135" max="5135" width="9.81640625" style="10" customWidth="1"/>
    <col min="5136" max="5136" width="11.453125" style="10" customWidth="1"/>
    <col min="5137" max="5138" width="9.81640625" style="10" customWidth="1"/>
    <col min="5139" max="5139" width="18.54296875" style="10" customWidth="1"/>
    <col min="5140" max="5381" width="9.54296875" style="10"/>
    <col min="5382" max="5383" width="8.1796875" style="10" customWidth="1"/>
    <col min="5384" max="5384" width="14.1796875" style="10" customWidth="1"/>
    <col min="5385" max="5385" width="9.81640625" style="10" customWidth="1"/>
    <col min="5386" max="5386" width="14.1796875" style="10" customWidth="1"/>
    <col min="5387" max="5387" width="9.81640625" style="10" customWidth="1"/>
    <col min="5388" max="5388" width="12" style="10" customWidth="1"/>
    <col min="5389" max="5389" width="13.6328125" style="10" customWidth="1"/>
    <col min="5390" max="5390" width="8.7265625" style="10" customWidth="1"/>
    <col min="5391" max="5391" width="9.81640625" style="10" customWidth="1"/>
    <col min="5392" max="5392" width="11.453125" style="10" customWidth="1"/>
    <col min="5393" max="5394" width="9.81640625" style="10" customWidth="1"/>
    <col min="5395" max="5395" width="18.54296875" style="10" customWidth="1"/>
    <col min="5396" max="5637" width="9.54296875" style="10"/>
    <col min="5638" max="5639" width="8.1796875" style="10" customWidth="1"/>
    <col min="5640" max="5640" width="14.1796875" style="10" customWidth="1"/>
    <col min="5641" max="5641" width="9.81640625" style="10" customWidth="1"/>
    <col min="5642" max="5642" width="14.1796875" style="10" customWidth="1"/>
    <col min="5643" max="5643" width="9.81640625" style="10" customWidth="1"/>
    <col min="5644" max="5644" width="12" style="10" customWidth="1"/>
    <col min="5645" max="5645" width="13.6328125" style="10" customWidth="1"/>
    <col min="5646" max="5646" width="8.7265625" style="10" customWidth="1"/>
    <col min="5647" max="5647" width="9.81640625" style="10" customWidth="1"/>
    <col min="5648" max="5648" width="11.453125" style="10" customWidth="1"/>
    <col min="5649" max="5650" width="9.81640625" style="10" customWidth="1"/>
    <col min="5651" max="5651" width="18.54296875" style="10" customWidth="1"/>
    <col min="5652" max="5893" width="9.54296875" style="10"/>
    <col min="5894" max="5895" width="8.1796875" style="10" customWidth="1"/>
    <col min="5896" max="5896" width="14.1796875" style="10" customWidth="1"/>
    <col min="5897" max="5897" width="9.81640625" style="10" customWidth="1"/>
    <col min="5898" max="5898" width="14.1796875" style="10" customWidth="1"/>
    <col min="5899" max="5899" width="9.81640625" style="10" customWidth="1"/>
    <col min="5900" max="5900" width="12" style="10" customWidth="1"/>
    <col min="5901" max="5901" width="13.6328125" style="10" customWidth="1"/>
    <col min="5902" max="5902" width="8.7265625" style="10" customWidth="1"/>
    <col min="5903" max="5903" width="9.81640625" style="10" customWidth="1"/>
    <col min="5904" max="5904" width="11.453125" style="10" customWidth="1"/>
    <col min="5905" max="5906" width="9.81640625" style="10" customWidth="1"/>
    <col min="5907" max="5907" width="18.54296875" style="10" customWidth="1"/>
    <col min="5908" max="6149" width="9.54296875" style="10"/>
    <col min="6150" max="6151" width="8.1796875" style="10" customWidth="1"/>
    <col min="6152" max="6152" width="14.1796875" style="10" customWidth="1"/>
    <col min="6153" max="6153" width="9.81640625" style="10" customWidth="1"/>
    <col min="6154" max="6154" width="14.1796875" style="10" customWidth="1"/>
    <col min="6155" max="6155" width="9.81640625" style="10" customWidth="1"/>
    <col min="6156" max="6156" width="12" style="10" customWidth="1"/>
    <col min="6157" max="6157" width="13.6328125" style="10" customWidth="1"/>
    <col min="6158" max="6158" width="8.7265625" style="10" customWidth="1"/>
    <col min="6159" max="6159" width="9.81640625" style="10" customWidth="1"/>
    <col min="6160" max="6160" width="11.453125" style="10" customWidth="1"/>
    <col min="6161" max="6162" width="9.81640625" style="10" customWidth="1"/>
    <col min="6163" max="6163" width="18.54296875" style="10" customWidth="1"/>
    <col min="6164" max="6405" width="9.54296875" style="10"/>
    <col min="6406" max="6407" width="8.1796875" style="10" customWidth="1"/>
    <col min="6408" max="6408" width="14.1796875" style="10" customWidth="1"/>
    <col min="6409" max="6409" width="9.81640625" style="10" customWidth="1"/>
    <col min="6410" max="6410" width="14.1796875" style="10" customWidth="1"/>
    <col min="6411" max="6411" width="9.81640625" style="10" customWidth="1"/>
    <col min="6412" max="6412" width="12" style="10" customWidth="1"/>
    <col min="6413" max="6413" width="13.6328125" style="10" customWidth="1"/>
    <col min="6414" max="6414" width="8.7265625" style="10" customWidth="1"/>
    <col min="6415" max="6415" width="9.81640625" style="10" customWidth="1"/>
    <col min="6416" max="6416" width="11.453125" style="10" customWidth="1"/>
    <col min="6417" max="6418" width="9.81640625" style="10" customWidth="1"/>
    <col min="6419" max="6419" width="18.54296875" style="10" customWidth="1"/>
    <col min="6420" max="6661" width="9.54296875" style="10"/>
    <col min="6662" max="6663" width="8.1796875" style="10" customWidth="1"/>
    <col min="6664" max="6664" width="14.1796875" style="10" customWidth="1"/>
    <col min="6665" max="6665" width="9.81640625" style="10" customWidth="1"/>
    <col min="6666" max="6666" width="14.1796875" style="10" customWidth="1"/>
    <col min="6667" max="6667" width="9.81640625" style="10" customWidth="1"/>
    <col min="6668" max="6668" width="12" style="10" customWidth="1"/>
    <col min="6669" max="6669" width="13.6328125" style="10" customWidth="1"/>
    <col min="6670" max="6670" width="8.7265625" style="10" customWidth="1"/>
    <col min="6671" max="6671" width="9.81640625" style="10" customWidth="1"/>
    <col min="6672" max="6672" width="11.453125" style="10" customWidth="1"/>
    <col min="6673" max="6674" width="9.81640625" style="10" customWidth="1"/>
    <col min="6675" max="6675" width="18.54296875" style="10" customWidth="1"/>
    <col min="6676" max="6917" width="9.54296875" style="10"/>
    <col min="6918" max="6919" width="8.1796875" style="10" customWidth="1"/>
    <col min="6920" max="6920" width="14.1796875" style="10" customWidth="1"/>
    <col min="6921" max="6921" width="9.81640625" style="10" customWidth="1"/>
    <col min="6922" max="6922" width="14.1796875" style="10" customWidth="1"/>
    <col min="6923" max="6923" width="9.81640625" style="10" customWidth="1"/>
    <col min="6924" max="6924" width="12" style="10" customWidth="1"/>
    <col min="6925" max="6925" width="13.6328125" style="10" customWidth="1"/>
    <col min="6926" max="6926" width="8.7265625" style="10" customWidth="1"/>
    <col min="6927" max="6927" width="9.81640625" style="10" customWidth="1"/>
    <col min="6928" max="6928" width="11.453125" style="10" customWidth="1"/>
    <col min="6929" max="6930" width="9.81640625" style="10" customWidth="1"/>
    <col min="6931" max="6931" width="18.54296875" style="10" customWidth="1"/>
    <col min="6932" max="7173" width="9.54296875" style="10"/>
    <col min="7174" max="7175" width="8.1796875" style="10" customWidth="1"/>
    <col min="7176" max="7176" width="14.1796875" style="10" customWidth="1"/>
    <col min="7177" max="7177" width="9.81640625" style="10" customWidth="1"/>
    <col min="7178" max="7178" width="14.1796875" style="10" customWidth="1"/>
    <col min="7179" max="7179" width="9.81640625" style="10" customWidth="1"/>
    <col min="7180" max="7180" width="12" style="10" customWidth="1"/>
    <col min="7181" max="7181" width="13.6328125" style="10" customWidth="1"/>
    <col min="7182" max="7182" width="8.7265625" style="10" customWidth="1"/>
    <col min="7183" max="7183" width="9.81640625" style="10" customWidth="1"/>
    <col min="7184" max="7184" width="11.453125" style="10" customWidth="1"/>
    <col min="7185" max="7186" width="9.81640625" style="10" customWidth="1"/>
    <col min="7187" max="7187" width="18.54296875" style="10" customWidth="1"/>
    <col min="7188" max="7429" width="9.54296875" style="10"/>
    <col min="7430" max="7431" width="8.1796875" style="10" customWidth="1"/>
    <col min="7432" max="7432" width="14.1796875" style="10" customWidth="1"/>
    <col min="7433" max="7433" width="9.81640625" style="10" customWidth="1"/>
    <col min="7434" max="7434" width="14.1796875" style="10" customWidth="1"/>
    <col min="7435" max="7435" width="9.81640625" style="10" customWidth="1"/>
    <col min="7436" max="7436" width="12" style="10" customWidth="1"/>
    <col min="7437" max="7437" width="13.6328125" style="10" customWidth="1"/>
    <col min="7438" max="7438" width="8.7265625" style="10" customWidth="1"/>
    <col min="7439" max="7439" width="9.81640625" style="10" customWidth="1"/>
    <col min="7440" max="7440" width="11.453125" style="10" customWidth="1"/>
    <col min="7441" max="7442" width="9.81640625" style="10" customWidth="1"/>
    <col min="7443" max="7443" width="18.54296875" style="10" customWidth="1"/>
    <col min="7444" max="7685" width="9.54296875" style="10"/>
    <col min="7686" max="7687" width="8.1796875" style="10" customWidth="1"/>
    <col min="7688" max="7688" width="14.1796875" style="10" customWidth="1"/>
    <col min="7689" max="7689" width="9.81640625" style="10" customWidth="1"/>
    <col min="7690" max="7690" width="14.1796875" style="10" customWidth="1"/>
    <col min="7691" max="7691" width="9.81640625" style="10" customWidth="1"/>
    <col min="7692" max="7692" width="12" style="10" customWidth="1"/>
    <col min="7693" max="7693" width="13.6328125" style="10" customWidth="1"/>
    <col min="7694" max="7694" width="8.7265625" style="10" customWidth="1"/>
    <col min="7695" max="7695" width="9.81640625" style="10" customWidth="1"/>
    <col min="7696" max="7696" width="11.453125" style="10" customWidth="1"/>
    <col min="7697" max="7698" width="9.81640625" style="10" customWidth="1"/>
    <col min="7699" max="7699" width="18.54296875" style="10" customWidth="1"/>
    <col min="7700" max="7941" width="9.54296875" style="10"/>
    <col min="7942" max="7943" width="8.1796875" style="10" customWidth="1"/>
    <col min="7944" max="7944" width="14.1796875" style="10" customWidth="1"/>
    <col min="7945" max="7945" width="9.81640625" style="10" customWidth="1"/>
    <col min="7946" max="7946" width="14.1796875" style="10" customWidth="1"/>
    <col min="7947" max="7947" width="9.81640625" style="10" customWidth="1"/>
    <col min="7948" max="7948" width="12" style="10" customWidth="1"/>
    <col min="7949" max="7949" width="13.6328125" style="10" customWidth="1"/>
    <col min="7950" max="7950" width="8.7265625" style="10" customWidth="1"/>
    <col min="7951" max="7951" width="9.81640625" style="10" customWidth="1"/>
    <col min="7952" max="7952" width="11.453125" style="10" customWidth="1"/>
    <col min="7953" max="7954" width="9.81640625" style="10" customWidth="1"/>
    <col min="7955" max="7955" width="18.54296875" style="10" customWidth="1"/>
    <col min="7956" max="8197" width="9.54296875" style="10"/>
    <col min="8198" max="8199" width="8.1796875" style="10" customWidth="1"/>
    <col min="8200" max="8200" width="14.1796875" style="10" customWidth="1"/>
    <col min="8201" max="8201" width="9.81640625" style="10" customWidth="1"/>
    <col min="8202" max="8202" width="14.1796875" style="10" customWidth="1"/>
    <col min="8203" max="8203" width="9.81640625" style="10" customWidth="1"/>
    <col min="8204" max="8204" width="12" style="10" customWidth="1"/>
    <col min="8205" max="8205" width="13.6328125" style="10" customWidth="1"/>
    <col min="8206" max="8206" width="8.7265625" style="10" customWidth="1"/>
    <col min="8207" max="8207" width="9.81640625" style="10" customWidth="1"/>
    <col min="8208" max="8208" width="11.453125" style="10" customWidth="1"/>
    <col min="8209" max="8210" width="9.81640625" style="10" customWidth="1"/>
    <col min="8211" max="8211" width="18.54296875" style="10" customWidth="1"/>
    <col min="8212" max="8453" width="9.54296875" style="10"/>
    <col min="8454" max="8455" width="8.1796875" style="10" customWidth="1"/>
    <col min="8456" max="8456" width="14.1796875" style="10" customWidth="1"/>
    <col min="8457" max="8457" width="9.81640625" style="10" customWidth="1"/>
    <col min="8458" max="8458" width="14.1796875" style="10" customWidth="1"/>
    <col min="8459" max="8459" width="9.81640625" style="10" customWidth="1"/>
    <col min="8460" max="8460" width="12" style="10" customWidth="1"/>
    <col min="8461" max="8461" width="13.6328125" style="10" customWidth="1"/>
    <col min="8462" max="8462" width="8.7265625" style="10" customWidth="1"/>
    <col min="8463" max="8463" width="9.81640625" style="10" customWidth="1"/>
    <col min="8464" max="8464" width="11.453125" style="10" customWidth="1"/>
    <col min="8465" max="8466" width="9.81640625" style="10" customWidth="1"/>
    <col min="8467" max="8467" width="18.54296875" style="10" customWidth="1"/>
    <col min="8468" max="8709" width="9.54296875" style="10"/>
    <col min="8710" max="8711" width="8.1796875" style="10" customWidth="1"/>
    <col min="8712" max="8712" width="14.1796875" style="10" customWidth="1"/>
    <col min="8713" max="8713" width="9.81640625" style="10" customWidth="1"/>
    <col min="8714" max="8714" width="14.1796875" style="10" customWidth="1"/>
    <col min="8715" max="8715" width="9.81640625" style="10" customWidth="1"/>
    <col min="8716" max="8716" width="12" style="10" customWidth="1"/>
    <col min="8717" max="8717" width="13.6328125" style="10" customWidth="1"/>
    <col min="8718" max="8718" width="8.7265625" style="10" customWidth="1"/>
    <col min="8719" max="8719" width="9.81640625" style="10" customWidth="1"/>
    <col min="8720" max="8720" width="11.453125" style="10" customWidth="1"/>
    <col min="8721" max="8722" width="9.81640625" style="10" customWidth="1"/>
    <col min="8723" max="8723" width="18.54296875" style="10" customWidth="1"/>
    <col min="8724" max="8965" width="9.54296875" style="10"/>
    <col min="8966" max="8967" width="8.1796875" style="10" customWidth="1"/>
    <col min="8968" max="8968" width="14.1796875" style="10" customWidth="1"/>
    <col min="8969" max="8969" width="9.81640625" style="10" customWidth="1"/>
    <col min="8970" max="8970" width="14.1796875" style="10" customWidth="1"/>
    <col min="8971" max="8971" width="9.81640625" style="10" customWidth="1"/>
    <col min="8972" max="8972" width="12" style="10" customWidth="1"/>
    <col min="8973" max="8973" width="13.6328125" style="10" customWidth="1"/>
    <col min="8974" max="8974" width="8.7265625" style="10" customWidth="1"/>
    <col min="8975" max="8975" width="9.81640625" style="10" customWidth="1"/>
    <col min="8976" max="8976" width="11.453125" style="10" customWidth="1"/>
    <col min="8977" max="8978" width="9.81640625" style="10" customWidth="1"/>
    <col min="8979" max="8979" width="18.54296875" style="10" customWidth="1"/>
    <col min="8980" max="9221" width="9.54296875" style="10"/>
    <col min="9222" max="9223" width="8.1796875" style="10" customWidth="1"/>
    <col min="9224" max="9224" width="14.1796875" style="10" customWidth="1"/>
    <col min="9225" max="9225" width="9.81640625" style="10" customWidth="1"/>
    <col min="9226" max="9226" width="14.1796875" style="10" customWidth="1"/>
    <col min="9227" max="9227" width="9.81640625" style="10" customWidth="1"/>
    <col min="9228" max="9228" width="12" style="10" customWidth="1"/>
    <col min="9229" max="9229" width="13.6328125" style="10" customWidth="1"/>
    <col min="9230" max="9230" width="8.7265625" style="10" customWidth="1"/>
    <col min="9231" max="9231" width="9.81640625" style="10" customWidth="1"/>
    <col min="9232" max="9232" width="11.453125" style="10" customWidth="1"/>
    <col min="9233" max="9234" width="9.81640625" style="10" customWidth="1"/>
    <col min="9235" max="9235" width="18.54296875" style="10" customWidth="1"/>
    <col min="9236" max="9477" width="9.54296875" style="10"/>
    <col min="9478" max="9479" width="8.1796875" style="10" customWidth="1"/>
    <col min="9480" max="9480" width="14.1796875" style="10" customWidth="1"/>
    <col min="9481" max="9481" width="9.81640625" style="10" customWidth="1"/>
    <col min="9482" max="9482" width="14.1796875" style="10" customWidth="1"/>
    <col min="9483" max="9483" width="9.81640625" style="10" customWidth="1"/>
    <col min="9484" max="9484" width="12" style="10" customWidth="1"/>
    <col min="9485" max="9485" width="13.6328125" style="10" customWidth="1"/>
    <col min="9486" max="9486" width="8.7265625" style="10" customWidth="1"/>
    <col min="9487" max="9487" width="9.81640625" style="10" customWidth="1"/>
    <col min="9488" max="9488" width="11.453125" style="10" customWidth="1"/>
    <col min="9489" max="9490" width="9.81640625" style="10" customWidth="1"/>
    <col min="9491" max="9491" width="18.54296875" style="10" customWidth="1"/>
    <col min="9492" max="9733" width="9.54296875" style="10"/>
    <col min="9734" max="9735" width="8.1796875" style="10" customWidth="1"/>
    <col min="9736" max="9736" width="14.1796875" style="10" customWidth="1"/>
    <col min="9737" max="9737" width="9.81640625" style="10" customWidth="1"/>
    <col min="9738" max="9738" width="14.1796875" style="10" customWidth="1"/>
    <col min="9739" max="9739" width="9.81640625" style="10" customWidth="1"/>
    <col min="9740" max="9740" width="12" style="10" customWidth="1"/>
    <col min="9741" max="9741" width="13.6328125" style="10" customWidth="1"/>
    <col min="9742" max="9742" width="8.7265625" style="10" customWidth="1"/>
    <col min="9743" max="9743" width="9.81640625" style="10" customWidth="1"/>
    <col min="9744" max="9744" width="11.453125" style="10" customWidth="1"/>
    <col min="9745" max="9746" width="9.81640625" style="10" customWidth="1"/>
    <col min="9747" max="9747" width="18.54296875" style="10" customWidth="1"/>
    <col min="9748" max="9989" width="9.54296875" style="10"/>
    <col min="9990" max="9991" width="8.1796875" style="10" customWidth="1"/>
    <col min="9992" max="9992" width="14.1796875" style="10" customWidth="1"/>
    <col min="9993" max="9993" width="9.81640625" style="10" customWidth="1"/>
    <col min="9994" max="9994" width="14.1796875" style="10" customWidth="1"/>
    <col min="9995" max="9995" width="9.81640625" style="10" customWidth="1"/>
    <col min="9996" max="9996" width="12" style="10" customWidth="1"/>
    <col min="9997" max="9997" width="13.6328125" style="10" customWidth="1"/>
    <col min="9998" max="9998" width="8.7265625" style="10" customWidth="1"/>
    <col min="9999" max="9999" width="9.81640625" style="10" customWidth="1"/>
    <col min="10000" max="10000" width="11.453125" style="10" customWidth="1"/>
    <col min="10001" max="10002" width="9.81640625" style="10" customWidth="1"/>
    <col min="10003" max="10003" width="18.54296875" style="10" customWidth="1"/>
    <col min="10004" max="10245" width="9.54296875" style="10"/>
    <col min="10246" max="10247" width="8.1796875" style="10" customWidth="1"/>
    <col min="10248" max="10248" width="14.1796875" style="10" customWidth="1"/>
    <col min="10249" max="10249" width="9.81640625" style="10" customWidth="1"/>
    <col min="10250" max="10250" width="14.1796875" style="10" customWidth="1"/>
    <col min="10251" max="10251" width="9.81640625" style="10" customWidth="1"/>
    <col min="10252" max="10252" width="12" style="10" customWidth="1"/>
    <col min="10253" max="10253" width="13.6328125" style="10" customWidth="1"/>
    <col min="10254" max="10254" width="8.7265625" style="10" customWidth="1"/>
    <col min="10255" max="10255" width="9.81640625" style="10" customWidth="1"/>
    <col min="10256" max="10256" width="11.453125" style="10" customWidth="1"/>
    <col min="10257" max="10258" width="9.81640625" style="10" customWidth="1"/>
    <col min="10259" max="10259" width="18.54296875" style="10" customWidth="1"/>
    <col min="10260" max="10501" width="9.54296875" style="10"/>
    <col min="10502" max="10503" width="8.1796875" style="10" customWidth="1"/>
    <col min="10504" max="10504" width="14.1796875" style="10" customWidth="1"/>
    <col min="10505" max="10505" width="9.81640625" style="10" customWidth="1"/>
    <col min="10506" max="10506" width="14.1796875" style="10" customWidth="1"/>
    <col min="10507" max="10507" width="9.81640625" style="10" customWidth="1"/>
    <col min="10508" max="10508" width="12" style="10" customWidth="1"/>
    <col min="10509" max="10509" width="13.6328125" style="10" customWidth="1"/>
    <col min="10510" max="10510" width="8.7265625" style="10" customWidth="1"/>
    <col min="10511" max="10511" width="9.81640625" style="10" customWidth="1"/>
    <col min="10512" max="10512" width="11.453125" style="10" customWidth="1"/>
    <col min="10513" max="10514" width="9.81640625" style="10" customWidth="1"/>
    <col min="10515" max="10515" width="18.54296875" style="10" customWidth="1"/>
    <col min="10516" max="10757" width="9.54296875" style="10"/>
    <col min="10758" max="10759" width="8.1796875" style="10" customWidth="1"/>
    <col min="10760" max="10760" width="14.1796875" style="10" customWidth="1"/>
    <col min="10761" max="10761" width="9.81640625" style="10" customWidth="1"/>
    <col min="10762" max="10762" width="14.1796875" style="10" customWidth="1"/>
    <col min="10763" max="10763" width="9.81640625" style="10" customWidth="1"/>
    <col min="10764" max="10764" width="12" style="10" customWidth="1"/>
    <col min="10765" max="10765" width="13.6328125" style="10" customWidth="1"/>
    <col min="10766" max="10766" width="8.7265625" style="10" customWidth="1"/>
    <col min="10767" max="10767" width="9.81640625" style="10" customWidth="1"/>
    <col min="10768" max="10768" width="11.453125" style="10" customWidth="1"/>
    <col min="10769" max="10770" width="9.81640625" style="10" customWidth="1"/>
    <col min="10771" max="10771" width="18.54296875" style="10" customWidth="1"/>
    <col min="10772" max="11013" width="9.54296875" style="10"/>
    <col min="11014" max="11015" width="8.1796875" style="10" customWidth="1"/>
    <col min="11016" max="11016" width="14.1796875" style="10" customWidth="1"/>
    <col min="11017" max="11017" width="9.81640625" style="10" customWidth="1"/>
    <col min="11018" max="11018" width="14.1796875" style="10" customWidth="1"/>
    <col min="11019" max="11019" width="9.81640625" style="10" customWidth="1"/>
    <col min="11020" max="11020" width="12" style="10" customWidth="1"/>
    <col min="11021" max="11021" width="13.6328125" style="10" customWidth="1"/>
    <col min="11022" max="11022" width="8.7265625" style="10" customWidth="1"/>
    <col min="11023" max="11023" width="9.81640625" style="10" customWidth="1"/>
    <col min="11024" max="11024" width="11.453125" style="10" customWidth="1"/>
    <col min="11025" max="11026" width="9.81640625" style="10" customWidth="1"/>
    <col min="11027" max="11027" width="18.54296875" style="10" customWidth="1"/>
    <col min="11028" max="11269" width="9.54296875" style="10"/>
    <col min="11270" max="11271" width="8.1796875" style="10" customWidth="1"/>
    <col min="11272" max="11272" width="14.1796875" style="10" customWidth="1"/>
    <col min="11273" max="11273" width="9.81640625" style="10" customWidth="1"/>
    <col min="11274" max="11274" width="14.1796875" style="10" customWidth="1"/>
    <col min="11275" max="11275" width="9.81640625" style="10" customWidth="1"/>
    <col min="11276" max="11276" width="12" style="10" customWidth="1"/>
    <col min="11277" max="11277" width="13.6328125" style="10" customWidth="1"/>
    <col min="11278" max="11278" width="8.7265625" style="10" customWidth="1"/>
    <col min="11279" max="11279" width="9.81640625" style="10" customWidth="1"/>
    <col min="11280" max="11280" width="11.453125" style="10" customWidth="1"/>
    <col min="11281" max="11282" width="9.81640625" style="10" customWidth="1"/>
    <col min="11283" max="11283" width="18.54296875" style="10" customWidth="1"/>
    <col min="11284" max="11525" width="9.54296875" style="10"/>
    <col min="11526" max="11527" width="8.1796875" style="10" customWidth="1"/>
    <col min="11528" max="11528" width="14.1796875" style="10" customWidth="1"/>
    <col min="11529" max="11529" width="9.81640625" style="10" customWidth="1"/>
    <col min="11530" max="11530" width="14.1796875" style="10" customWidth="1"/>
    <col min="11531" max="11531" width="9.81640625" style="10" customWidth="1"/>
    <col min="11532" max="11532" width="12" style="10" customWidth="1"/>
    <col min="11533" max="11533" width="13.6328125" style="10" customWidth="1"/>
    <col min="11534" max="11534" width="8.7265625" style="10" customWidth="1"/>
    <col min="11535" max="11535" width="9.81640625" style="10" customWidth="1"/>
    <col min="11536" max="11536" width="11.453125" style="10" customWidth="1"/>
    <col min="11537" max="11538" width="9.81640625" style="10" customWidth="1"/>
    <col min="11539" max="11539" width="18.54296875" style="10" customWidth="1"/>
    <col min="11540" max="11781" width="9.54296875" style="10"/>
    <col min="11782" max="11783" width="8.1796875" style="10" customWidth="1"/>
    <col min="11784" max="11784" width="14.1796875" style="10" customWidth="1"/>
    <col min="11785" max="11785" width="9.81640625" style="10" customWidth="1"/>
    <col min="11786" max="11786" width="14.1796875" style="10" customWidth="1"/>
    <col min="11787" max="11787" width="9.81640625" style="10" customWidth="1"/>
    <col min="11788" max="11788" width="12" style="10" customWidth="1"/>
    <col min="11789" max="11789" width="13.6328125" style="10" customWidth="1"/>
    <col min="11790" max="11790" width="8.7265625" style="10" customWidth="1"/>
    <col min="11791" max="11791" width="9.81640625" style="10" customWidth="1"/>
    <col min="11792" max="11792" width="11.453125" style="10" customWidth="1"/>
    <col min="11793" max="11794" width="9.81640625" style="10" customWidth="1"/>
    <col min="11795" max="11795" width="18.54296875" style="10" customWidth="1"/>
    <col min="11796" max="12037" width="9.54296875" style="10"/>
    <col min="12038" max="12039" width="8.1796875" style="10" customWidth="1"/>
    <col min="12040" max="12040" width="14.1796875" style="10" customWidth="1"/>
    <col min="12041" max="12041" width="9.81640625" style="10" customWidth="1"/>
    <col min="12042" max="12042" width="14.1796875" style="10" customWidth="1"/>
    <col min="12043" max="12043" width="9.81640625" style="10" customWidth="1"/>
    <col min="12044" max="12044" width="12" style="10" customWidth="1"/>
    <col min="12045" max="12045" width="13.6328125" style="10" customWidth="1"/>
    <col min="12046" max="12046" width="8.7265625" style="10" customWidth="1"/>
    <col min="12047" max="12047" width="9.81640625" style="10" customWidth="1"/>
    <col min="12048" max="12048" width="11.453125" style="10" customWidth="1"/>
    <col min="12049" max="12050" width="9.81640625" style="10" customWidth="1"/>
    <col min="12051" max="12051" width="18.54296875" style="10" customWidth="1"/>
    <col min="12052" max="12293" width="9.54296875" style="10"/>
    <col min="12294" max="12295" width="8.1796875" style="10" customWidth="1"/>
    <col min="12296" max="12296" width="14.1796875" style="10" customWidth="1"/>
    <col min="12297" max="12297" width="9.81640625" style="10" customWidth="1"/>
    <col min="12298" max="12298" width="14.1796875" style="10" customWidth="1"/>
    <col min="12299" max="12299" width="9.81640625" style="10" customWidth="1"/>
    <col min="12300" max="12300" width="12" style="10" customWidth="1"/>
    <col min="12301" max="12301" width="13.6328125" style="10" customWidth="1"/>
    <col min="12302" max="12302" width="8.7265625" style="10" customWidth="1"/>
    <col min="12303" max="12303" width="9.81640625" style="10" customWidth="1"/>
    <col min="12304" max="12304" width="11.453125" style="10" customWidth="1"/>
    <col min="12305" max="12306" width="9.81640625" style="10" customWidth="1"/>
    <col min="12307" max="12307" width="18.54296875" style="10" customWidth="1"/>
    <col min="12308" max="12549" width="9.54296875" style="10"/>
    <col min="12550" max="12551" width="8.1796875" style="10" customWidth="1"/>
    <col min="12552" max="12552" width="14.1796875" style="10" customWidth="1"/>
    <col min="12553" max="12553" width="9.81640625" style="10" customWidth="1"/>
    <col min="12554" max="12554" width="14.1796875" style="10" customWidth="1"/>
    <col min="12555" max="12555" width="9.81640625" style="10" customWidth="1"/>
    <col min="12556" max="12556" width="12" style="10" customWidth="1"/>
    <col min="12557" max="12557" width="13.6328125" style="10" customWidth="1"/>
    <col min="12558" max="12558" width="8.7265625" style="10" customWidth="1"/>
    <col min="12559" max="12559" width="9.81640625" style="10" customWidth="1"/>
    <col min="12560" max="12560" width="11.453125" style="10" customWidth="1"/>
    <col min="12561" max="12562" width="9.81640625" style="10" customWidth="1"/>
    <col min="12563" max="12563" width="18.54296875" style="10" customWidth="1"/>
    <col min="12564" max="12805" width="9.54296875" style="10"/>
    <col min="12806" max="12807" width="8.1796875" style="10" customWidth="1"/>
    <col min="12808" max="12808" width="14.1796875" style="10" customWidth="1"/>
    <col min="12809" max="12809" width="9.81640625" style="10" customWidth="1"/>
    <col min="12810" max="12810" width="14.1796875" style="10" customWidth="1"/>
    <col min="12811" max="12811" width="9.81640625" style="10" customWidth="1"/>
    <col min="12812" max="12812" width="12" style="10" customWidth="1"/>
    <col min="12813" max="12813" width="13.6328125" style="10" customWidth="1"/>
    <col min="12814" max="12814" width="8.7265625" style="10" customWidth="1"/>
    <col min="12815" max="12815" width="9.81640625" style="10" customWidth="1"/>
    <col min="12816" max="12816" width="11.453125" style="10" customWidth="1"/>
    <col min="12817" max="12818" width="9.81640625" style="10" customWidth="1"/>
    <col min="12819" max="12819" width="18.54296875" style="10" customWidth="1"/>
    <col min="12820" max="13061" width="9.54296875" style="10"/>
    <col min="13062" max="13063" width="8.1796875" style="10" customWidth="1"/>
    <col min="13064" max="13064" width="14.1796875" style="10" customWidth="1"/>
    <col min="13065" max="13065" width="9.81640625" style="10" customWidth="1"/>
    <col min="13066" max="13066" width="14.1796875" style="10" customWidth="1"/>
    <col min="13067" max="13067" width="9.81640625" style="10" customWidth="1"/>
    <col min="13068" max="13068" width="12" style="10" customWidth="1"/>
    <col min="13069" max="13069" width="13.6328125" style="10" customWidth="1"/>
    <col min="13070" max="13070" width="8.7265625" style="10" customWidth="1"/>
    <col min="13071" max="13071" width="9.81640625" style="10" customWidth="1"/>
    <col min="13072" max="13072" width="11.453125" style="10" customWidth="1"/>
    <col min="13073" max="13074" width="9.81640625" style="10" customWidth="1"/>
    <col min="13075" max="13075" width="18.54296875" style="10" customWidth="1"/>
    <col min="13076" max="13317" width="9.54296875" style="10"/>
    <col min="13318" max="13319" width="8.1796875" style="10" customWidth="1"/>
    <col min="13320" max="13320" width="14.1796875" style="10" customWidth="1"/>
    <col min="13321" max="13321" width="9.81640625" style="10" customWidth="1"/>
    <col min="13322" max="13322" width="14.1796875" style="10" customWidth="1"/>
    <col min="13323" max="13323" width="9.81640625" style="10" customWidth="1"/>
    <col min="13324" max="13324" width="12" style="10" customWidth="1"/>
    <col min="13325" max="13325" width="13.6328125" style="10" customWidth="1"/>
    <col min="13326" max="13326" width="8.7265625" style="10" customWidth="1"/>
    <col min="13327" max="13327" width="9.81640625" style="10" customWidth="1"/>
    <col min="13328" max="13328" width="11.453125" style="10" customWidth="1"/>
    <col min="13329" max="13330" width="9.81640625" style="10" customWidth="1"/>
    <col min="13331" max="13331" width="18.54296875" style="10" customWidth="1"/>
    <col min="13332" max="13573" width="9.54296875" style="10"/>
    <col min="13574" max="13575" width="8.1796875" style="10" customWidth="1"/>
    <col min="13576" max="13576" width="14.1796875" style="10" customWidth="1"/>
    <col min="13577" max="13577" width="9.81640625" style="10" customWidth="1"/>
    <col min="13578" max="13578" width="14.1796875" style="10" customWidth="1"/>
    <col min="13579" max="13579" width="9.81640625" style="10" customWidth="1"/>
    <col min="13580" max="13580" width="12" style="10" customWidth="1"/>
    <col min="13581" max="13581" width="13.6328125" style="10" customWidth="1"/>
    <col min="13582" max="13582" width="8.7265625" style="10" customWidth="1"/>
    <col min="13583" max="13583" width="9.81640625" style="10" customWidth="1"/>
    <col min="13584" max="13584" width="11.453125" style="10" customWidth="1"/>
    <col min="13585" max="13586" width="9.81640625" style="10" customWidth="1"/>
    <col min="13587" max="13587" width="18.54296875" style="10" customWidth="1"/>
    <col min="13588" max="13829" width="9.54296875" style="10"/>
    <col min="13830" max="13831" width="8.1796875" style="10" customWidth="1"/>
    <col min="13832" max="13832" width="14.1796875" style="10" customWidth="1"/>
    <col min="13833" max="13833" width="9.81640625" style="10" customWidth="1"/>
    <col min="13834" max="13834" width="14.1796875" style="10" customWidth="1"/>
    <col min="13835" max="13835" width="9.81640625" style="10" customWidth="1"/>
    <col min="13836" max="13836" width="12" style="10" customWidth="1"/>
    <col min="13837" max="13837" width="13.6328125" style="10" customWidth="1"/>
    <col min="13838" max="13838" width="8.7265625" style="10" customWidth="1"/>
    <col min="13839" max="13839" width="9.81640625" style="10" customWidth="1"/>
    <col min="13840" max="13840" width="11.453125" style="10" customWidth="1"/>
    <col min="13841" max="13842" width="9.81640625" style="10" customWidth="1"/>
    <col min="13843" max="13843" width="18.54296875" style="10" customWidth="1"/>
    <col min="13844" max="14085" width="9.54296875" style="10"/>
    <col min="14086" max="14087" width="8.1796875" style="10" customWidth="1"/>
    <col min="14088" max="14088" width="14.1796875" style="10" customWidth="1"/>
    <col min="14089" max="14089" width="9.81640625" style="10" customWidth="1"/>
    <col min="14090" max="14090" width="14.1796875" style="10" customWidth="1"/>
    <col min="14091" max="14091" width="9.81640625" style="10" customWidth="1"/>
    <col min="14092" max="14092" width="12" style="10" customWidth="1"/>
    <col min="14093" max="14093" width="13.6328125" style="10" customWidth="1"/>
    <col min="14094" max="14094" width="8.7265625" style="10" customWidth="1"/>
    <col min="14095" max="14095" width="9.81640625" style="10" customWidth="1"/>
    <col min="14096" max="14096" width="11.453125" style="10" customWidth="1"/>
    <col min="14097" max="14098" width="9.81640625" style="10" customWidth="1"/>
    <col min="14099" max="14099" width="18.54296875" style="10" customWidth="1"/>
    <col min="14100" max="14341" width="9.54296875" style="10"/>
    <col min="14342" max="14343" width="8.1796875" style="10" customWidth="1"/>
    <col min="14344" max="14344" width="14.1796875" style="10" customWidth="1"/>
    <col min="14345" max="14345" width="9.81640625" style="10" customWidth="1"/>
    <col min="14346" max="14346" width="14.1796875" style="10" customWidth="1"/>
    <col min="14347" max="14347" width="9.81640625" style="10" customWidth="1"/>
    <col min="14348" max="14348" width="12" style="10" customWidth="1"/>
    <col min="14349" max="14349" width="13.6328125" style="10" customWidth="1"/>
    <col min="14350" max="14350" width="8.7265625" style="10" customWidth="1"/>
    <col min="14351" max="14351" width="9.81640625" style="10" customWidth="1"/>
    <col min="14352" max="14352" width="11.453125" style="10" customWidth="1"/>
    <col min="14353" max="14354" width="9.81640625" style="10" customWidth="1"/>
    <col min="14355" max="14355" width="18.54296875" style="10" customWidth="1"/>
    <col min="14356" max="14597" width="9.54296875" style="10"/>
    <col min="14598" max="14599" width="8.1796875" style="10" customWidth="1"/>
    <col min="14600" max="14600" width="14.1796875" style="10" customWidth="1"/>
    <col min="14601" max="14601" width="9.81640625" style="10" customWidth="1"/>
    <col min="14602" max="14602" width="14.1796875" style="10" customWidth="1"/>
    <col min="14603" max="14603" width="9.81640625" style="10" customWidth="1"/>
    <col min="14604" max="14604" width="12" style="10" customWidth="1"/>
    <col min="14605" max="14605" width="13.6328125" style="10" customWidth="1"/>
    <col min="14606" max="14606" width="8.7265625" style="10" customWidth="1"/>
    <col min="14607" max="14607" width="9.81640625" style="10" customWidth="1"/>
    <col min="14608" max="14608" width="11.453125" style="10" customWidth="1"/>
    <col min="14609" max="14610" width="9.81640625" style="10" customWidth="1"/>
    <col min="14611" max="14611" width="18.54296875" style="10" customWidth="1"/>
    <col min="14612" max="14853" width="9.54296875" style="10"/>
    <col min="14854" max="14855" width="8.1796875" style="10" customWidth="1"/>
    <col min="14856" max="14856" width="14.1796875" style="10" customWidth="1"/>
    <col min="14857" max="14857" width="9.81640625" style="10" customWidth="1"/>
    <col min="14858" max="14858" width="14.1796875" style="10" customWidth="1"/>
    <col min="14859" max="14859" width="9.81640625" style="10" customWidth="1"/>
    <col min="14860" max="14860" width="12" style="10" customWidth="1"/>
    <col min="14861" max="14861" width="13.6328125" style="10" customWidth="1"/>
    <col min="14862" max="14862" width="8.7265625" style="10" customWidth="1"/>
    <col min="14863" max="14863" width="9.81640625" style="10" customWidth="1"/>
    <col min="14864" max="14864" width="11.453125" style="10" customWidth="1"/>
    <col min="14865" max="14866" width="9.81640625" style="10" customWidth="1"/>
    <col min="14867" max="14867" width="18.54296875" style="10" customWidth="1"/>
    <col min="14868" max="15109" width="9.54296875" style="10"/>
    <col min="15110" max="15111" width="8.1796875" style="10" customWidth="1"/>
    <col min="15112" max="15112" width="14.1796875" style="10" customWidth="1"/>
    <col min="15113" max="15113" width="9.81640625" style="10" customWidth="1"/>
    <col min="15114" max="15114" width="14.1796875" style="10" customWidth="1"/>
    <col min="15115" max="15115" width="9.81640625" style="10" customWidth="1"/>
    <col min="15116" max="15116" width="12" style="10" customWidth="1"/>
    <col min="15117" max="15117" width="13.6328125" style="10" customWidth="1"/>
    <col min="15118" max="15118" width="8.7265625" style="10" customWidth="1"/>
    <col min="15119" max="15119" width="9.81640625" style="10" customWidth="1"/>
    <col min="15120" max="15120" width="11.453125" style="10" customWidth="1"/>
    <col min="15121" max="15122" width="9.81640625" style="10" customWidth="1"/>
    <col min="15123" max="15123" width="18.54296875" style="10" customWidth="1"/>
    <col min="15124" max="15365" width="9.54296875" style="10"/>
    <col min="15366" max="15367" width="8.1796875" style="10" customWidth="1"/>
    <col min="15368" max="15368" width="14.1796875" style="10" customWidth="1"/>
    <col min="15369" max="15369" width="9.81640625" style="10" customWidth="1"/>
    <col min="15370" max="15370" width="14.1796875" style="10" customWidth="1"/>
    <col min="15371" max="15371" width="9.81640625" style="10" customWidth="1"/>
    <col min="15372" max="15372" width="12" style="10" customWidth="1"/>
    <col min="15373" max="15373" width="13.6328125" style="10" customWidth="1"/>
    <col min="15374" max="15374" width="8.7265625" style="10" customWidth="1"/>
    <col min="15375" max="15375" width="9.81640625" style="10" customWidth="1"/>
    <col min="15376" max="15376" width="11.453125" style="10" customWidth="1"/>
    <col min="15377" max="15378" width="9.81640625" style="10" customWidth="1"/>
    <col min="15379" max="15379" width="18.54296875" style="10" customWidth="1"/>
    <col min="15380" max="15621" width="9.54296875" style="10"/>
    <col min="15622" max="15623" width="8.1796875" style="10" customWidth="1"/>
    <col min="15624" max="15624" width="14.1796875" style="10" customWidth="1"/>
    <col min="15625" max="15625" width="9.81640625" style="10" customWidth="1"/>
    <col min="15626" max="15626" width="14.1796875" style="10" customWidth="1"/>
    <col min="15627" max="15627" width="9.81640625" style="10" customWidth="1"/>
    <col min="15628" max="15628" width="12" style="10" customWidth="1"/>
    <col min="15629" max="15629" width="13.6328125" style="10" customWidth="1"/>
    <col min="15630" max="15630" width="8.7265625" style="10" customWidth="1"/>
    <col min="15631" max="15631" width="9.81640625" style="10" customWidth="1"/>
    <col min="15632" max="15632" width="11.453125" style="10" customWidth="1"/>
    <col min="15633" max="15634" width="9.81640625" style="10" customWidth="1"/>
    <col min="15635" max="15635" width="18.54296875" style="10" customWidth="1"/>
    <col min="15636" max="15877" width="9.54296875" style="10"/>
    <col min="15878" max="15879" width="8.1796875" style="10" customWidth="1"/>
    <col min="15880" max="15880" width="14.1796875" style="10" customWidth="1"/>
    <col min="15881" max="15881" width="9.81640625" style="10" customWidth="1"/>
    <col min="15882" max="15882" width="14.1796875" style="10" customWidth="1"/>
    <col min="15883" max="15883" width="9.81640625" style="10" customWidth="1"/>
    <col min="15884" max="15884" width="12" style="10" customWidth="1"/>
    <col min="15885" max="15885" width="13.6328125" style="10" customWidth="1"/>
    <col min="15886" max="15886" width="8.7265625" style="10" customWidth="1"/>
    <col min="15887" max="15887" width="9.81640625" style="10" customWidth="1"/>
    <col min="15888" max="15888" width="11.453125" style="10" customWidth="1"/>
    <col min="15889" max="15890" width="9.81640625" style="10" customWidth="1"/>
    <col min="15891" max="15891" width="18.54296875" style="10" customWidth="1"/>
    <col min="15892" max="16133" width="9.54296875" style="10"/>
    <col min="16134" max="16135" width="8.1796875" style="10" customWidth="1"/>
    <col min="16136" max="16136" width="14.1796875" style="10" customWidth="1"/>
    <col min="16137" max="16137" width="9.81640625" style="10" customWidth="1"/>
    <col min="16138" max="16138" width="14.1796875" style="10" customWidth="1"/>
    <col min="16139" max="16139" width="9.81640625" style="10" customWidth="1"/>
    <col min="16140" max="16140" width="12" style="10" customWidth="1"/>
    <col min="16141" max="16141" width="13.6328125" style="10" customWidth="1"/>
    <col min="16142" max="16142" width="8.7265625" style="10" customWidth="1"/>
    <col min="16143" max="16143" width="9.81640625" style="10" customWidth="1"/>
    <col min="16144" max="16144" width="11.453125" style="10" customWidth="1"/>
    <col min="16145" max="16146" width="9.81640625" style="10" customWidth="1"/>
    <col min="16147" max="16147" width="18.54296875" style="10" customWidth="1"/>
    <col min="16148" max="16384" width="9.54296875" style="10"/>
  </cols>
  <sheetData>
    <row r="1" spans="1:19" ht="29.25" customHeight="1" x14ac:dyDescent="0.2">
      <c r="A1" s="19" t="s">
        <v>83</v>
      </c>
      <c r="R1" s="11"/>
      <c r="S1" s="12" t="s">
        <v>76</v>
      </c>
    </row>
    <row r="2" spans="1:19" ht="10.15" customHeight="1" thickBot="1" x14ac:dyDescent="0.25">
      <c r="A2" s="17"/>
      <c r="R2" s="11"/>
      <c r="S2" s="13"/>
    </row>
    <row r="3" spans="1:19" s="1" customFormat="1" ht="24.75" customHeight="1" thickTop="1" x14ac:dyDescent="0.2">
      <c r="A3" s="506" t="s">
        <v>107</v>
      </c>
      <c r="B3" s="507"/>
      <c r="C3" s="507"/>
      <c r="D3" s="507"/>
      <c r="E3" s="507"/>
      <c r="F3" s="507"/>
      <c r="G3" s="507"/>
      <c r="H3" s="507"/>
      <c r="I3" s="507"/>
      <c r="J3" s="507"/>
      <c r="K3" s="507"/>
      <c r="L3" s="507"/>
      <c r="M3" s="507"/>
      <c r="N3" s="507"/>
      <c r="O3" s="507"/>
      <c r="P3" s="507"/>
      <c r="Q3" s="507"/>
      <c r="R3" s="507"/>
      <c r="S3" s="508"/>
    </row>
    <row r="4" spans="1:19" ht="408.75" customHeight="1" x14ac:dyDescent="0.2">
      <c r="A4" s="509"/>
      <c r="B4" s="510"/>
      <c r="C4" s="510"/>
      <c r="D4" s="510"/>
      <c r="E4" s="510"/>
      <c r="F4" s="510"/>
      <c r="G4" s="510"/>
      <c r="H4" s="510"/>
      <c r="I4" s="510"/>
      <c r="J4" s="510"/>
      <c r="K4" s="510"/>
      <c r="L4" s="510"/>
      <c r="M4" s="510"/>
      <c r="N4" s="510"/>
      <c r="O4" s="510"/>
      <c r="P4" s="510"/>
      <c r="Q4" s="510"/>
      <c r="R4" s="510"/>
      <c r="S4" s="511"/>
    </row>
    <row r="5" spans="1:19" ht="54" customHeight="1" thickBot="1" x14ac:dyDescent="0.25">
      <c r="A5" s="512"/>
      <c r="B5" s="513"/>
      <c r="C5" s="513"/>
      <c r="D5" s="513"/>
      <c r="E5" s="513"/>
      <c r="F5" s="513"/>
      <c r="G5" s="513"/>
      <c r="H5" s="513"/>
      <c r="I5" s="513"/>
      <c r="J5" s="513"/>
      <c r="K5" s="513"/>
      <c r="L5" s="513"/>
      <c r="M5" s="513"/>
      <c r="N5" s="513"/>
      <c r="O5" s="513"/>
      <c r="P5" s="513"/>
      <c r="Q5" s="513"/>
      <c r="R5" s="513"/>
      <c r="S5" s="514"/>
    </row>
    <row r="6" spans="1:19" s="1" customFormat="1" ht="17.5" thickTop="1" thickBot="1" x14ac:dyDescent="0.25">
      <c r="A6" s="18"/>
      <c r="B6" s="18"/>
    </row>
    <row r="7" spans="1:19" s="1" customFormat="1" ht="30" customHeight="1" thickTop="1" x14ac:dyDescent="0.2">
      <c r="A7" s="506" t="s">
        <v>106</v>
      </c>
      <c r="B7" s="507"/>
      <c r="C7" s="507"/>
      <c r="D7" s="507"/>
      <c r="E7" s="507"/>
      <c r="F7" s="507"/>
      <c r="G7" s="507"/>
      <c r="H7" s="507"/>
      <c r="I7" s="507"/>
      <c r="J7" s="507"/>
      <c r="K7" s="507"/>
      <c r="L7" s="507"/>
      <c r="M7" s="507"/>
      <c r="N7" s="507"/>
      <c r="O7" s="507"/>
      <c r="P7" s="507"/>
      <c r="Q7" s="507"/>
      <c r="R7" s="507"/>
      <c r="S7" s="508"/>
    </row>
    <row r="8" spans="1:19" ht="409.5" customHeight="1" x14ac:dyDescent="0.2">
      <c r="A8" s="509"/>
      <c r="B8" s="510"/>
      <c r="C8" s="510"/>
      <c r="D8" s="510"/>
      <c r="E8" s="510"/>
      <c r="F8" s="510"/>
      <c r="G8" s="510"/>
      <c r="H8" s="510"/>
      <c r="I8" s="510"/>
      <c r="J8" s="510"/>
      <c r="K8" s="510"/>
      <c r="L8" s="510"/>
      <c r="M8" s="510"/>
      <c r="N8" s="510"/>
      <c r="O8" s="510"/>
      <c r="P8" s="510"/>
      <c r="Q8" s="510"/>
      <c r="R8" s="510"/>
      <c r="S8" s="511"/>
    </row>
    <row r="9" spans="1:19" ht="55.5" customHeight="1" thickBot="1" x14ac:dyDescent="0.25">
      <c r="A9" s="512"/>
      <c r="B9" s="513"/>
      <c r="C9" s="513"/>
      <c r="D9" s="513"/>
      <c r="E9" s="513"/>
      <c r="F9" s="513"/>
      <c r="G9" s="513"/>
      <c r="H9" s="513"/>
      <c r="I9" s="513"/>
      <c r="J9" s="513"/>
      <c r="K9" s="513"/>
      <c r="L9" s="513"/>
      <c r="M9" s="513"/>
      <c r="N9" s="513"/>
      <c r="O9" s="513"/>
      <c r="P9" s="513"/>
      <c r="Q9" s="513"/>
      <c r="R9" s="513"/>
      <c r="S9" s="514"/>
    </row>
    <row r="10" spans="1:19" ht="17" thickTop="1" x14ac:dyDescent="0.2">
      <c r="A10" s="505" t="s">
        <v>77</v>
      </c>
      <c r="B10" s="505"/>
      <c r="C10" s="505"/>
      <c r="D10" s="505"/>
      <c r="E10" s="505"/>
      <c r="F10" s="505"/>
      <c r="G10" s="505"/>
      <c r="H10" s="505"/>
      <c r="I10" s="505"/>
      <c r="J10" s="505"/>
      <c r="K10" s="505"/>
      <c r="L10" s="505"/>
      <c r="M10" s="505"/>
      <c r="N10" s="505"/>
      <c r="O10" s="505"/>
      <c r="P10" s="505"/>
      <c r="Q10" s="505"/>
      <c r="R10" s="505"/>
      <c r="S10" s="505"/>
    </row>
    <row r="11" spans="1:19" x14ac:dyDescent="0.2">
      <c r="A11" s="14"/>
      <c r="B11" s="14"/>
    </row>
    <row r="12" spans="1:19" x14ac:dyDescent="0.2">
      <c r="A12" s="15"/>
      <c r="B12" s="15"/>
    </row>
    <row r="13" spans="1:19" x14ac:dyDescent="0.2">
      <c r="A13" s="16"/>
      <c r="B13" s="16"/>
    </row>
  </sheetData>
  <sheetProtection formatRows="0"/>
  <mergeCells count="5">
    <mergeCell ref="A10:S10"/>
    <mergeCell ref="A3:S3"/>
    <mergeCell ref="A4:S5"/>
    <mergeCell ref="A7:S7"/>
    <mergeCell ref="A8:S9"/>
  </mergeCells>
  <phoneticPr fontId="11"/>
  <dataValidations count="6">
    <dataValidation allowBlank="1" showInputMessage="1" promptTitle="団体の種類" prompt="選択してください。その他の場合は右のセルに種類を記載ください。" sqref="WVP983018 C65514 JD65514 SZ65514 ACV65514 AMR65514 AWN65514 BGJ65514 BQF65514 CAB65514 CJX65514 CTT65514 DDP65514 DNL65514 DXH65514 EHD65514 EQZ65514 FAV65514 FKR65514 FUN65514 GEJ65514 GOF65514 GYB65514 HHX65514 HRT65514 IBP65514 ILL65514 IVH65514 JFD65514 JOZ65514 JYV65514 KIR65514 KSN65514 LCJ65514 LMF65514 LWB65514 MFX65514 MPT65514 MZP65514 NJL65514 NTH65514 ODD65514 OMZ65514 OWV65514 PGR65514 PQN65514 QAJ65514 QKF65514 QUB65514 RDX65514 RNT65514 RXP65514 SHL65514 SRH65514 TBD65514 TKZ65514 TUV65514 UER65514 UON65514 UYJ65514 VIF65514 VSB65514 WBX65514 WLT65514 WVP65514 C131050 JD131050 SZ131050 ACV131050 AMR131050 AWN131050 BGJ131050 BQF131050 CAB131050 CJX131050 CTT131050 DDP131050 DNL131050 DXH131050 EHD131050 EQZ131050 FAV131050 FKR131050 FUN131050 GEJ131050 GOF131050 GYB131050 HHX131050 HRT131050 IBP131050 ILL131050 IVH131050 JFD131050 JOZ131050 JYV131050 KIR131050 KSN131050 LCJ131050 LMF131050 LWB131050 MFX131050 MPT131050 MZP131050 NJL131050 NTH131050 ODD131050 OMZ131050 OWV131050 PGR131050 PQN131050 QAJ131050 QKF131050 QUB131050 RDX131050 RNT131050 RXP131050 SHL131050 SRH131050 TBD131050 TKZ131050 TUV131050 UER131050 UON131050 UYJ131050 VIF131050 VSB131050 WBX131050 WLT131050 WVP131050 C196586 JD196586 SZ196586 ACV196586 AMR196586 AWN196586 BGJ196586 BQF196586 CAB196586 CJX196586 CTT196586 DDP196586 DNL196586 DXH196586 EHD196586 EQZ196586 FAV196586 FKR196586 FUN196586 GEJ196586 GOF196586 GYB196586 HHX196586 HRT196586 IBP196586 ILL196586 IVH196586 JFD196586 JOZ196586 JYV196586 KIR196586 KSN196586 LCJ196586 LMF196586 LWB196586 MFX196586 MPT196586 MZP196586 NJL196586 NTH196586 ODD196586 OMZ196586 OWV196586 PGR196586 PQN196586 QAJ196586 QKF196586 QUB196586 RDX196586 RNT196586 RXP196586 SHL196586 SRH196586 TBD196586 TKZ196586 TUV196586 UER196586 UON196586 UYJ196586 VIF196586 VSB196586 WBX196586 WLT196586 WVP196586 C262122 JD262122 SZ262122 ACV262122 AMR262122 AWN262122 BGJ262122 BQF262122 CAB262122 CJX262122 CTT262122 DDP262122 DNL262122 DXH262122 EHD262122 EQZ262122 FAV262122 FKR262122 FUN262122 GEJ262122 GOF262122 GYB262122 HHX262122 HRT262122 IBP262122 ILL262122 IVH262122 JFD262122 JOZ262122 JYV262122 KIR262122 KSN262122 LCJ262122 LMF262122 LWB262122 MFX262122 MPT262122 MZP262122 NJL262122 NTH262122 ODD262122 OMZ262122 OWV262122 PGR262122 PQN262122 QAJ262122 QKF262122 QUB262122 RDX262122 RNT262122 RXP262122 SHL262122 SRH262122 TBD262122 TKZ262122 TUV262122 UER262122 UON262122 UYJ262122 VIF262122 VSB262122 WBX262122 WLT262122 WVP262122 C327658 JD327658 SZ327658 ACV327658 AMR327658 AWN327658 BGJ327658 BQF327658 CAB327658 CJX327658 CTT327658 DDP327658 DNL327658 DXH327658 EHD327658 EQZ327658 FAV327658 FKR327658 FUN327658 GEJ327658 GOF327658 GYB327658 HHX327658 HRT327658 IBP327658 ILL327658 IVH327658 JFD327658 JOZ327658 JYV327658 KIR327658 KSN327658 LCJ327658 LMF327658 LWB327658 MFX327658 MPT327658 MZP327658 NJL327658 NTH327658 ODD327658 OMZ327658 OWV327658 PGR327658 PQN327658 QAJ327658 QKF327658 QUB327658 RDX327658 RNT327658 RXP327658 SHL327658 SRH327658 TBD327658 TKZ327658 TUV327658 UER327658 UON327658 UYJ327658 VIF327658 VSB327658 WBX327658 WLT327658 WVP327658 C393194 JD393194 SZ393194 ACV393194 AMR393194 AWN393194 BGJ393194 BQF393194 CAB393194 CJX393194 CTT393194 DDP393194 DNL393194 DXH393194 EHD393194 EQZ393194 FAV393194 FKR393194 FUN393194 GEJ393194 GOF393194 GYB393194 HHX393194 HRT393194 IBP393194 ILL393194 IVH393194 JFD393194 JOZ393194 JYV393194 KIR393194 KSN393194 LCJ393194 LMF393194 LWB393194 MFX393194 MPT393194 MZP393194 NJL393194 NTH393194 ODD393194 OMZ393194 OWV393194 PGR393194 PQN393194 QAJ393194 QKF393194 QUB393194 RDX393194 RNT393194 RXP393194 SHL393194 SRH393194 TBD393194 TKZ393194 TUV393194 UER393194 UON393194 UYJ393194 VIF393194 VSB393194 WBX393194 WLT393194 WVP393194 C458730 JD458730 SZ458730 ACV458730 AMR458730 AWN458730 BGJ458730 BQF458730 CAB458730 CJX458730 CTT458730 DDP458730 DNL458730 DXH458730 EHD458730 EQZ458730 FAV458730 FKR458730 FUN458730 GEJ458730 GOF458730 GYB458730 HHX458730 HRT458730 IBP458730 ILL458730 IVH458730 JFD458730 JOZ458730 JYV458730 KIR458730 KSN458730 LCJ458730 LMF458730 LWB458730 MFX458730 MPT458730 MZP458730 NJL458730 NTH458730 ODD458730 OMZ458730 OWV458730 PGR458730 PQN458730 QAJ458730 QKF458730 QUB458730 RDX458730 RNT458730 RXP458730 SHL458730 SRH458730 TBD458730 TKZ458730 TUV458730 UER458730 UON458730 UYJ458730 VIF458730 VSB458730 WBX458730 WLT458730 WVP458730 C524266 JD524266 SZ524266 ACV524266 AMR524266 AWN524266 BGJ524266 BQF524266 CAB524266 CJX524266 CTT524266 DDP524266 DNL524266 DXH524266 EHD524266 EQZ524266 FAV524266 FKR524266 FUN524266 GEJ524266 GOF524266 GYB524266 HHX524266 HRT524266 IBP524266 ILL524266 IVH524266 JFD524266 JOZ524266 JYV524266 KIR524266 KSN524266 LCJ524266 LMF524266 LWB524266 MFX524266 MPT524266 MZP524266 NJL524266 NTH524266 ODD524266 OMZ524266 OWV524266 PGR524266 PQN524266 QAJ524266 QKF524266 QUB524266 RDX524266 RNT524266 RXP524266 SHL524266 SRH524266 TBD524266 TKZ524266 TUV524266 UER524266 UON524266 UYJ524266 VIF524266 VSB524266 WBX524266 WLT524266 WVP524266 C589802 JD589802 SZ589802 ACV589802 AMR589802 AWN589802 BGJ589802 BQF589802 CAB589802 CJX589802 CTT589802 DDP589802 DNL589802 DXH589802 EHD589802 EQZ589802 FAV589802 FKR589802 FUN589802 GEJ589802 GOF589802 GYB589802 HHX589802 HRT589802 IBP589802 ILL589802 IVH589802 JFD589802 JOZ589802 JYV589802 KIR589802 KSN589802 LCJ589802 LMF589802 LWB589802 MFX589802 MPT589802 MZP589802 NJL589802 NTH589802 ODD589802 OMZ589802 OWV589802 PGR589802 PQN589802 QAJ589802 QKF589802 QUB589802 RDX589802 RNT589802 RXP589802 SHL589802 SRH589802 TBD589802 TKZ589802 TUV589802 UER589802 UON589802 UYJ589802 VIF589802 VSB589802 WBX589802 WLT589802 WVP589802 C655338 JD655338 SZ655338 ACV655338 AMR655338 AWN655338 BGJ655338 BQF655338 CAB655338 CJX655338 CTT655338 DDP655338 DNL655338 DXH655338 EHD655338 EQZ655338 FAV655338 FKR655338 FUN655338 GEJ655338 GOF655338 GYB655338 HHX655338 HRT655338 IBP655338 ILL655338 IVH655338 JFD655338 JOZ655338 JYV655338 KIR655338 KSN655338 LCJ655338 LMF655338 LWB655338 MFX655338 MPT655338 MZP655338 NJL655338 NTH655338 ODD655338 OMZ655338 OWV655338 PGR655338 PQN655338 QAJ655338 QKF655338 QUB655338 RDX655338 RNT655338 RXP655338 SHL655338 SRH655338 TBD655338 TKZ655338 TUV655338 UER655338 UON655338 UYJ655338 VIF655338 VSB655338 WBX655338 WLT655338 WVP655338 C720874 JD720874 SZ720874 ACV720874 AMR720874 AWN720874 BGJ720874 BQF720874 CAB720874 CJX720874 CTT720874 DDP720874 DNL720874 DXH720874 EHD720874 EQZ720874 FAV720874 FKR720874 FUN720874 GEJ720874 GOF720874 GYB720874 HHX720874 HRT720874 IBP720874 ILL720874 IVH720874 JFD720874 JOZ720874 JYV720874 KIR720874 KSN720874 LCJ720874 LMF720874 LWB720874 MFX720874 MPT720874 MZP720874 NJL720874 NTH720874 ODD720874 OMZ720874 OWV720874 PGR720874 PQN720874 QAJ720874 QKF720874 QUB720874 RDX720874 RNT720874 RXP720874 SHL720874 SRH720874 TBD720874 TKZ720874 TUV720874 UER720874 UON720874 UYJ720874 VIF720874 VSB720874 WBX720874 WLT720874 WVP720874 C786410 JD786410 SZ786410 ACV786410 AMR786410 AWN786410 BGJ786410 BQF786410 CAB786410 CJX786410 CTT786410 DDP786410 DNL786410 DXH786410 EHD786410 EQZ786410 FAV786410 FKR786410 FUN786410 GEJ786410 GOF786410 GYB786410 HHX786410 HRT786410 IBP786410 ILL786410 IVH786410 JFD786410 JOZ786410 JYV786410 KIR786410 KSN786410 LCJ786410 LMF786410 LWB786410 MFX786410 MPT786410 MZP786410 NJL786410 NTH786410 ODD786410 OMZ786410 OWV786410 PGR786410 PQN786410 QAJ786410 QKF786410 QUB786410 RDX786410 RNT786410 RXP786410 SHL786410 SRH786410 TBD786410 TKZ786410 TUV786410 UER786410 UON786410 UYJ786410 VIF786410 VSB786410 WBX786410 WLT786410 WVP786410 C851946 JD851946 SZ851946 ACV851946 AMR851946 AWN851946 BGJ851946 BQF851946 CAB851946 CJX851946 CTT851946 DDP851946 DNL851946 DXH851946 EHD851946 EQZ851946 FAV851946 FKR851946 FUN851946 GEJ851946 GOF851946 GYB851946 HHX851946 HRT851946 IBP851946 ILL851946 IVH851946 JFD851946 JOZ851946 JYV851946 KIR851946 KSN851946 LCJ851946 LMF851946 LWB851946 MFX851946 MPT851946 MZP851946 NJL851946 NTH851946 ODD851946 OMZ851946 OWV851946 PGR851946 PQN851946 QAJ851946 QKF851946 QUB851946 RDX851946 RNT851946 RXP851946 SHL851946 SRH851946 TBD851946 TKZ851946 TUV851946 UER851946 UON851946 UYJ851946 VIF851946 VSB851946 WBX851946 WLT851946 WVP851946 C917482 JD917482 SZ917482 ACV917482 AMR917482 AWN917482 BGJ917482 BQF917482 CAB917482 CJX917482 CTT917482 DDP917482 DNL917482 DXH917482 EHD917482 EQZ917482 FAV917482 FKR917482 FUN917482 GEJ917482 GOF917482 GYB917482 HHX917482 HRT917482 IBP917482 ILL917482 IVH917482 JFD917482 JOZ917482 JYV917482 KIR917482 KSN917482 LCJ917482 LMF917482 LWB917482 MFX917482 MPT917482 MZP917482 NJL917482 NTH917482 ODD917482 OMZ917482 OWV917482 PGR917482 PQN917482 QAJ917482 QKF917482 QUB917482 RDX917482 RNT917482 RXP917482 SHL917482 SRH917482 TBD917482 TKZ917482 TUV917482 UER917482 UON917482 UYJ917482 VIF917482 VSB917482 WBX917482 WLT917482 WVP917482 C983018 JD983018 SZ983018 ACV983018 AMR983018 AWN983018 BGJ983018 BQF983018 CAB983018 CJX983018 CTT983018 DDP983018 DNL983018 DXH983018 EHD983018 EQZ983018 FAV983018 FKR983018 FUN983018 GEJ983018 GOF983018 GYB983018 HHX983018 HRT983018 IBP983018 ILL983018 IVH983018 JFD983018 JOZ983018 JYV983018 KIR983018 KSN983018 LCJ983018 LMF983018 LWB983018 MFX983018 MPT983018 MZP983018 NJL983018 NTH983018 ODD983018 OMZ983018 OWV983018 PGR983018 PQN983018 QAJ983018 QKF983018 QUB983018 RDX983018 RNT983018 RXP983018 SHL983018 SRH983018 TBD983018 TKZ983018 TUV983018 UER983018 UON983018 UYJ983018 VIF983018 VSB983018 WBX983018 WLT983018" xr:uid="{3ADC04C8-1CD1-4605-96AE-57DDDB196955}"/>
    <dataValidation allowBlank="1" showInputMessage="1" sqref="C65516:E65516 JD65516:JF65516 SZ65516:TB65516 ACV65516:ACX65516 AMR65516:AMT65516 AWN65516:AWP65516 BGJ65516:BGL65516 BQF65516:BQH65516 CAB65516:CAD65516 CJX65516:CJZ65516 CTT65516:CTV65516 DDP65516:DDR65516 DNL65516:DNN65516 DXH65516:DXJ65516 EHD65516:EHF65516 EQZ65516:ERB65516 FAV65516:FAX65516 FKR65516:FKT65516 FUN65516:FUP65516 GEJ65516:GEL65516 GOF65516:GOH65516 GYB65516:GYD65516 HHX65516:HHZ65516 HRT65516:HRV65516 IBP65516:IBR65516 ILL65516:ILN65516 IVH65516:IVJ65516 JFD65516:JFF65516 JOZ65516:JPB65516 JYV65516:JYX65516 KIR65516:KIT65516 KSN65516:KSP65516 LCJ65516:LCL65516 LMF65516:LMH65516 LWB65516:LWD65516 MFX65516:MFZ65516 MPT65516:MPV65516 MZP65516:MZR65516 NJL65516:NJN65516 NTH65516:NTJ65516 ODD65516:ODF65516 OMZ65516:ONB65516 OWV65516:OWX65516 PGR65516:PGT65516 PQN65516:PQP65516 QAJ65516:QAL65516 QKF65516:QKH65516 QUB65516:QUD65516 RDX65516:RDZ65516 RNT65516:RNV65516 RXP65516:RXR65516 SHL65516:SHN65516 SRH65516:SRJ65516 TBD65516:TBF65516 TKZ65516:TLB65516 TUV65516:TUX65516 UER65516:UET65516 UON65516:UOP65516 UYJ65516:UYL65516 VIF65516:VIH65516 VSB65516:VSD65516 WBX65516:WBZ65516 WLT65516:WLV65516 WVP65516:WVR65516 C131052:E131052 JD131052:JF131052 SZ131052:TB131052 ACV131052:ACX131052 AMR131052:AMT131052 AWN131052:AWP131052 BGJ131052:BGL131052 BQF131052:BQH131052 CAB131052:CAD131052 CJX131052:CJZ131052 CTT131052:CTV131052 DDP131052:DDR131052 DNL131052:DNN131052 DXH131052:DXJ131052 EHD131052:EHF131052 EQZ131052:ERB131052 FAV131052:FAX131052 FKR131052:FKT131052 FUN131052:FUP131052 GEJ131052:GEL131052 GOF131052:GOH131052 GYB131052:GYD131052 HHX131052:HHZ131052 HRT131052:HRV131052 IBP131052:IBR131052 ILL131052:ILN131052 IVH131052:IVJ131052 JFD131052:JFF131052 JOZ131052:JPB131052 JYV131052:JYX131052 KIR131052:KIT131052 KSN131052:KSP131052 LCJ131052:LCL131052 LMF131052:LMH131052 LWB131052:LWD131052 MFX131052:MFZ131052 MPT131052:MPV131052 MZP131052:MZR131052 NJL131052:NJN131052 NTH131052:NTJ131052 ODD131052:ODF131052 OMZ131052:ONB131052 OWV131052:OWX131052 PGR131052:PGT131052 PQN131052:PQP131052 QAJ131052:QAL131052 QKF131052:QKH131052 QUB131052:QUD131052 RDX131052:RDZ131052 RNT131052:RNV131052 RXP131052:RXR131052 SHL131052:SHN131052 SRH131052:SRJ131052 TBD131052:TBF131052 TKZ131052:TLB131052 TUV131052:TUX131052 UER131052:UET131052 UON131052:UOP131052 UYJ131052:UYL131052 VIF131052:VIH131052 VSB131052:VSD131052 WBX131052:WBZ131052 WLT131052:WLV131052 WVP131052:WVR131052 C196588:E196588 JD196588:JF196588 SZ196588:TB196588 ACV196588:ACX196588 AMR196588:AMT196588 AWN196588:AWP196588 BGJ196588:BGL196588 BQF196588:BQH196588 CAB196588:CAD196588 CJX196588:CJZ196588 CTT196588:CTV196588 DDP196588:DDR196588 DNL196588:DNN196588 DXH196588:DXJ196588 EHD196588:EHF196588 EQZ196588:ERB196588 FAV196588:FAX196588 FKR196588:FKT196588 FUN196588:FUP196588 GEJ196588:GEL196588 GOF196588:GOH196588 GYB196588:GYD196588 HHX196588:HHZ196588 HRT196588:HRV196588 IBP196588:IBR196588 ILL196588:ILN196588 IVH196588:IVJ196588 JFD196588:JFF196588 JOZ196588:JPB196588 JYV196588:JYX196588 KIR196588:KIT196588 KSN196588:KSP196588 LCJ196588:LCL196588 LMF196588:LMH196588 LWB196588:LWD196588 MFX196588:MFZ196588 MPT196588:MPV196588 MZP196588:MZR196588 NJL196588:NJN196588 NTH196588:NTJ196588 ODD196588:ODF196588 OMZ196588:ONB196588 OWV196588:OWX196588 PGR196588:PGT196588 PQN196588:PQP196588 QAJ196588:QAL196588 QKF196588:QKH196588 QUB196588:QUD196588 RDX196588:RDZ196588 RNT196588:RNV196588 RXP196588:RXR196588 SHL196588:SHN196588 SRH196588:SRJ196588 TBD196588:TBF196588 TKZ196588:TLB196588 TUV196588:TUX196588 UER196588:UET196588 UON196588:UOP196588 UYJ196588:UYL196588 VIF196588:VIH196588 VSB196588:VSD196588 WBX196588:WBZ196588 WLT196588:WLV196588 WVP196588:WVR196588 C262124:E262124 JD262124:JF262124 SZ262124:TB262124 ACV262124:ACX262124 AMR262124:AMT262124 AWN262124:AWP262124 BGJ262124:BGL262124 BQF262124:BQH262124 CAB262124:CAD262124 CJX262124:CJZ262124 CTT262124:CTV262124 DDP262124:DDR262124 DNL262124:DNN262124 DXH262124:DXJ262124 EHD262124:EHF262124 EQZ262124:ERB262124 FAV262124:FAX262124 FKR262124:FKT262124 FUN262124:FUP262124 GEJ262124:GEL262124 GOF262124:GOH262124 GYB262124:GYD262124 HHX262124:HHZ262124 HRT262124:HRV262124 IBP262124:IBR262124 ILL262124:ILN262124 IVH262124:IVJ262124 JFD262124:JFF262124 JOZ262124:JPB262124 JYV262124:JYX262124 KIR262124:KIT262124 KSN262124:KSP262124 LCJ262124:LCL262124 LMF262124:LMH262124 LWB262124:LWD262124 MFX262124:MFZ262124 MPT262124:MPV262124 MZP262124:MZR262124 NJL262124:NJN262124 NTH262124:NTJ262124 ODD262124:ODF262124 OMZ262124:ONB262124 OWV262124:OWX262124 PGR262124:PGT262124 PQN262124:PQP262124 QAJ262124:QAL262124 QKF262124:QKH262124 QUB262124:QUD262124 RDX262124:RDZ262124 RNT262124:RNV262124 RXP262124:RXR262124 SHL262124:SHN262124 SRH262124:SRJ262124 TBD262124:TBF262124 TKZ262124:TLB262124 TUV262124:TUX262124 UER262124:UET262124 UON262124:UOP262124 UYJ262124:UYL262124 VIF262124:VIH262124 VSB262124:VSD262124 WBX262124:WBZ262124 WLT262124:WLV262124 WVP262124:WVR262124 C327660:E327660 JD327660:JF327660 SZ327660:TB327660 ACV327660:ACX327660 AMR327660:AMT327660 AWN327660:AWP327660 BGJ327660:BGL327660 BQF327660:BQH327660 CAB327660:CAD327660 CJX327660:CJZ327660 CTT327660:CTV327660 DDP327660:DDR327660 DNL327660:DNN327660 DXH327660:DXJ327660 EHD327660:EHF327660 EQZ327660:ERB327660 FAV327660:FAX327660 FKR327660:FKT327660 FUN327660:FUP327660 GEJ327660:GEL327660 GOF327660:GOH327660 GYB327660:GYD327660 HHX327660:HHZ327660 HRT327660:HRV327660 IBP327660:IBR327660 ILL327660:ILN327660 IVH327660:IVJ327660 JFD327660:JFF327660 JOZ327660:JPB327660 JYV327660:JYX327660 KIR327660:KIT327660 KSN327660:KSP327660 LCJ327660:LCL327660 LMF327660:LMH327660 LWB327660:LWD327660 MFX327660:MFZ327660 MPT327660:MPV327660 MZP327660:MZR327660 NJL327660:NJN327660 NTH327660:NTJ327660 ODD327660:ODF327660 OMZ327660:ONB327660 OWV327660:OWX327660 PGR327660:PGT327660 PQN327660:PQP327660 QAJ327660:QAL327660 QKF327660:QKH327660 QUB327660:QUD327660 RDX327660:RDZ327660 RNT327660:RNV327660 RXP327660:RXR327660 SHL327660:SHN327660 SRH327660:SRJ327660 TBD327660:TBF327660 TKZ327660:TLB327660 TUV327660:TUX327660 UER327660:UET327660 UON327660:UOP327660 UYJ327660:UYL327660 VIF327660:VIH327660 VSB327660:VSD327660 WBX327660:WBZ327660 WLT327660:WLV327660 WVP327660:WVR327660 C393196:E393196 JD393196:JF393196 SZ393196:TB393196 ACV393196:ACX393196 AMR393196:AMT393196 AWN393196:AWP393196 BGJ393196:BGL393196 BQF393196:BQH393196 CAB393196:CAD393196 CJX393196:CJZ393196 CTT393196:CTV393196 DDP393196:DDR393196 DNL393196:DNN393196 DXH393196:DXJ393196 EHD393196:EHF393196 EQZ393196:ERB393196 FAV393196:FAX393196 FKR393196:FKT393196 FUN393196:FUP393196 GEJ393196:GEL393196 GOF393196:GOH393196 GYB393196:GYD393196 HHX393196:HHZ393196 HRT393196:HRV393196 IBP393196:IBR393196 ILL393196:ILN393196 IVH393196:IVJ393196 JFD393196:JFF393196 JOZ393196:JPB393196 JYV393196:JYX393196 KIR393196:KIT393196 KSN393196:KSP393196 LCJ393196:LCL393196 LMF393196:LMH393196 LWB393196:LWD393196 MFX393196:MFZ393196 MPT393196:MPV393196 MZP393196:MZR393196 NJL393196:NJN393196 NTH393196:NTJ393196 ODD393196:ODF393196 OMZ393196:ONB393196 OWV393196:OWX393196 PGR393196:PGT393196 PQN393196:PQP393196 QAJ393196:QAL393196 QKF393196:QKH393196 QUB393196:QUD393196 RDX393196:RDZ393196 RNT393196:RNV393196 RXP393196:RXR393196 SHL393196:SHN393196 SRH393196:SRJ393196 TBD393196:TBF393196 TKZ393196:TLB393196 TUV393196:TUX393196 UER393196:UET393196 UON393196:UOP393196 UYJ393196:UYL393196 VIF393196:VIH393196 VSB393196:VSD393196 WBX393196:WBZ393196 WLT393196:WLV393196 WVP393196:WVR393196 C458732:E458732 JD458732:JF458732 SZ458732:TB458732 ACV458732:ACX458732 AMR458732:AMT458732 AWN458732:AWP458732 BGJ458732:BGL458732 BQF458732:BQH458732 CAB458732:CAD458732 CJX458732:CJZ458732 CTT458732:CTV458732 DDP458732:DDR458732 DNL458732:DNN458732 DXH458732:DXJ458732 EHD458732:EHF458732 EQZ458732:ERB458732 FAV458732:FAX458732 FKR458732:FKT458732 FUN458732:FUP458732 GEJ458732:GEL458732 GOF458732:GOH458732 GYB458732:GYD458732 HHX458732:HHZ458732 HRT458732:HRV458732 IBP458732:IBR458732 ILL458732:ILN458732 IVH458732:IVJ458732 JFD458732:JFF458732 JOZ458732:JPB458732 JYV458732:JYX458732 KIR458732:KIT458732 KSN458732:KSP458732 LCJ458732:LCL458732 LMF458732:LMH458732 LWB458732:LWD458732 MFX458732:MFZ458732 MPT458732:MPV458732 MZP458732:MZR458732 NJL458732:NJN458732 NTH458732:NTJ458732 ODD458732:ODF458732 OMZ458732:ONB458732 OWV458732:OWX458732 PGR458732:PGT458732 PQN458732:PQP458732 QAJ458732:QAL458732 QKF458732:QKH458732 QUB458732:QUD458732 RDX458732:RDZ458732 RNT458732:RNV458732 RXP458732:RXR458732 SHL458732:SHN458732 SRH458732:SRJ458732 TBD458732:TBF458732 TKZ458732:TLB458732 TUV458732:TUX458732 UER458732:UET458732 UON458732:UOP458732 UYJ458732:UYL458732 VIF458732:VIH458732 VSB458732:VSD458732 WBX458732:WBZ458732 WLT458732:WLV458732 WVP458732:WVR458732 C524268:E524268 JD524268:JF524268 SZ524268:TB524268 ACV524268:ACX524268 AMR524268:AMT524268 AWN524268:AWP524268 BGJ524268:BGL524268 BQF524268:BQH524268 CAB524268:CAD524268 CJX524268:CJZ524268 CTT524268:CTV524268 DDP524268:DDR524268 DNL524268:DNN524268 DXH524268:DXJ524268 EHD524268:EHF524268 EQZ524268:ERB524268 FAV524268:FAX524268 FKR524268:FKT524268 FUN524268:FUP524268 GEJ524268:GEL524268 GOF524268:GOH524268 GYB524268:GYD524268 HHX524268:HHZ524268 HRT524268:HRV524268 IBP524268:IBR524268 ILL524268:ILN524268 IVH524268:IVJ524268 JFD524268:JFF524268 JOZ524268:JPB524268 JYV524268:JYX524268 KIR524268:KIT524268 KSN524268:KSP524268 LCJ524268:LCL524268 LMF524268:LMH524268 LWB524268:LWD524268 MFX524268:MFZ524268 MPT524268:MPV524268 MZP524268:MZR524268 NJL524268:NJN524268 NTH524268:NTJ524268 ODD524268:ODF524268 OMZ524268:ONB524268 OWV524268:OWX524268 PGR524268:PGT524268 PQN524268:PQP524268 QAJ524268:QAL524268 QKF524268:QKH524268 QUB524268:QUD524268 RDX524268:RDZ524268 RNT524268:RNV524268 RXP524268:RXR524268 SHL524268:SHN524268 SRH524268:SRJ524268 TBD524268:TBF524268 TKZ524268:TLB524268 TUV524268:TUX524268 UER524268:UET524268 UON524268:UOP524268 UYJ524268:UYL524268 VIF524268:VIH524268 VSB524268:VSD524268 WBX524268:WBZ524268 WLT524268:WLV524268 WVP524268:WVR524268 C589804:E589804 JD589804:JF589804 SZ589804:TB589804 ACV589804:ACX589804 AMR589804:AMT589804 AWN589804:AWP589804 BGJ589804:BGL589804 BQF589804:BQH589804 CAB589804:CAD589804 CJX589804:CJZ589804 CTT589804:CTV589804 DDP589804:DDR589804 DNL589804:DNN589804 DXH589804:DXJ589804 EHD589804:EHF589804 EQZ589804:ERB589804 FAV589804:FAX589804 FKR589804:FKT589804 FUN589804:FUP589804 GEJ589804:GEL589804 GOF589804:GOH589804 GYB589804:GYD589804 HHX589804:HHZ589804 HRT589804:HRV589804 IBP589804:IBR589804 ILL589804:ILN589804 IVH589804:IVJ589804 JFD589804:JFF589804 JOZ589804:JPB589804 JYV589804:JYX589804 KIR589804:KIT589804 KSN589804:KSP589804 LCJ589804:LCL589804 LMF589804:LMH589804 LWB589804:LWD589804 MFX589804:MFZ589804 MPT589804:MPV589804 MZP589804:MZR589804 NJL589804:NJN589804 NTH589804:NTJ589804 ODD589804:ODF589804 OMZ589804:ONB589804 OWV589804:OWX589804 PGR589804:PGT589804 PQN589804:PQP589804 QAJ589804:QAL589804 QKF589804:QKH589804 QUB589804:QUD589804 RDX589804:RDZ589804 RNT589804:RNV589804 RXP589804:RXR589804 SHL589804:SHN589804 SRH589804:SRJ589804 TBD589804:TBF589804 TKZ589804:TLB589804 TUV589804:TUX589804 UER589804:UET589804 UON589804:UOP589804 UYJ589804:UYL589804 VIF589804:VIH589804 VSB589804:VSD589804 WBX589804:WBZ589804 WLT589804:WLV589804 WVP589804:WVR589804 C655340:E655340 JD655340:JF655340 SZ655340:TB655340 ACV655340:ACX655340 AMR655340:AMT655340 AWN655340:AWP655340 BGJ655340:BGL655340 BQF655340:BQH655340 CAB655340:CAD655340 CJX655340:CJZ655340 CTT655340:CTV655340 DDP655340:DDR655340 DNL655340:DNN655340 DXH655340:DXJ655340 EHD655340:EHF655340 EQZ655340:ERB655340 FAV655340:FAX655340 FKR655340:FKT655340 FUN655340:FUP655340 GEJ655340:GEL655340 GOF655340:GOH655340 GYB655340:GYD655340 HHX655340:HHZ655340 HRT655340:HRV655340 IBP655340:IBR655340 ILL655340:ILN655340 IVH655340:IVJ655340 JFD655340:JFF655340 JOZ655340:JPB655340 JYV655340:JYX655340 KIR655340:KIT655340 KSN655340:KSP655340 LCJ655340:LCL655340 LMF655340:LMH655340 LWB655340:LWD655340 MFX655340:MFZ655340 MPT655340:MPV655340 MZP655340:MZR655340 NJL655340:NJN655340 NTH655340:NTJ655340 ODD655340:ODF655340 OMZ655340:ONB655340 OWV655340:OWX655340 PGR655340:PGT655340 PQN655340:PQP655340 QAJ655340:QAL655340 QKF655340:QKH655340 QUB655340:QUD655340 RDX655340:RDZ655340 RNT655340:RNV655340 RXP655340:RXR655340 SHL655340:SHN655340 SRH655340:SRJ655340 TBD655340:TBF655340 TKZ655340:TLB655340 TUV655340:TUX655340 UER655340:UET655340 UON655340:UOP655340 UYJ655340:UYL655340 VIF655340:VIH655340 VSB655340:VSD655340 WBX655340:WBZ655340 WLT655340:WLV655340 WVP655340:WVR655340 C720876:E720876 JD720876:JF720876 SZ720876:TB720876 ACV720876:ACX720876 AMR720876:AMT720876 AWN720876:AWP720876 BGJ720876:BGL720876 BQF720876:BQH720876 CAB720876:CAD720876 CJX720876:CJZ720876 CTT720876:CTV720876 DDP720876:DDR720876 DNL720876:DNN720876 DXH720876:DXJ720876 EHD720876:EHF720876 EQZ720876:ERB720876 FAV720876:FAX720876 FKR720876:FKT720876 FUN720876:FUP720876 GEJ720876:GEL720876 GOF720876:GOH720876 GYB720876:GYD720876 HHX720876:HHZ720876 HRT720876:HRV720876 IBP720876:IBR720876 ILL720876:ILN720876 IVH720876:IVJ720876 JFD720876:JFF720876 JOZ720876:JPB720876 JYV720876:JYX720876 KIR720876:KIT720876 KSN720876:KSP720876 LCJ720876:LCL720876 LMF720876:LMH720876 LWB720876:LWD720876 MFX720876:MFZ720876 MPT720876:MPV720876 MZP720876:MZR720876 NJL720876:NJN720876 NTH720876:NTJ720876 ODD720876:ODF720876 OMZ720876:ONB720876 OWV720876:OWX720876 PGR720876:PGT720876 PQN720876:PQP720876 QAJ720876:QAL720876 QKF720876:QKH720876 QUB720876:QUD720876 RDX720876:RDZ720876 RNT720876:RNV720876 RXP720876:RXR720876 SHL720876:SHN720876 SRH720876:SRJ720876 TBD720876:TBF720876 TKZ720876:TLB720876 TUV720876:TUX720876 UER720876:UET720876 UON720876:UOP720876 UYJ720876:UYL720876 VIF720876:VIH720876 VSB720876:VSD720876 WBX720876:WBZ720876 WLT720876:WLV720876 WVP720876:WVR720876 C786412:E786412 JD786412:JF786412 SZ786412:TB786412 ACV786412:ACX786412 AMR786412:AMT786412 AWN786412:AWP786412 BGJ786412:BGL786412 BQF786412:BQH786412 CAB786412:CAD786412 CJX786412:CJZ786412 CTT786412:CTV786412 DDP786412:DDR786412 DNL786412:DNN786412 DXH786412:DXJ786412 EHD786412:EHF786412 EQZ786412:ERB786412 FAV786412:FAX786412 FKR786412:FKT786412 FUN786412:FUP786412 GEJ786412:GEL786412 GOF786412:GOH786412 GYB786412:GYD786412 HHX786412:HHZ786412 HRT786412:HRV786412 IBP786412:IBR786412 ILL786412:ILN786412 IVH786412:IVJ786412 JFD786412:JFF786412 JOZ786412:JPB786412 JYV786412:JYX786412 KIR786412:KIT786412 KSN786412:KSP786412 LCJ786412:LCL786412 LMF786412:LMH786412 LWB786412:LWD786412 MFX786412:MFZ786412 MPT786412:MPV786412 MZP786412:MZR786412 NJL786412:NJN786412 NTH786412:NTJ786412 ODD786412:ODF786412 OMZ786412:ONB786412 OWV786412:OWX786412 PGR786412:PGT786412 PQN786412:PQP786412 QAJ786412:QAL786412 QKF786412:QKH786412 QUB786412:QUD786412 RDX786412:RDZ786412 RNT786412:RNV786412 RXP786412:RXR786412 SHL786412:SHN786412 SRH786412:SRJ786412 TBD786412:TBF786412 TKZ786412:TLB786412 TUV786412:TUX786412 UER786412:UET786412 UON786412:UOP786412 UYJ786412:UYL786412 VIF786412:VIH786412 VSB786412:VSD786412 WBX786412:WBZ786412 WLT786412:WLV786412 WVP786412:WVR786412 C851948:E851948 JD851948:JF851948 SZ851948:TB851948 ACV851948:ACX851948 AMR851948:AMT851948 AWN851948:AWP851948 BGJ851948:BGL851948 BQF851948:BQH851948 CAB851948:CAD851948 CJX851948:CJZ851948 CTT851948:CTV851948 DDP851948:DDR851948 DNL851948:DNN851948 DXH851948:DXJ851948 EHD851948:EHF851948 EQZ851948:ERB851948 FAV851948:FAX851948 FKR851948:FKT851948 FUN851948:FUP851948 GEJ851948:GEL851948 GOF851948:GOH851948 GYB851948:GYD851948 HHX851948:HHZ851948 HRT851948:HRV851948 IBP851948:IBR851948 ILL851948:ILN851948 IVH851948:IVJ851948 JFD851948:JFF851948 JOZ851948:JPB851948 JYV851948:JYX851948 KIR851948:KIT851948 KSN851948:KSP851948 LCJ851948:LCL851948 LMF851948:LMH851948 LWB851948:LWD851948 MFX851948:MFZ851948 MPT851948:MPV851948 MZP851948:MZR851948 NJL851948:NJN851948 NTH851948:NTJ851948 ODD851948:ODF851948 OMZ851948:ONB851948 OWV851948:OWX851948 PGR851948:PGT851948 PQN851948:PQP851948 QAJ851948:QAL851948 QKF851948:QKH851948 QUB851948:QUD851948 RDX851948:RDZ851948 RNT851948:RNV851948 RXP851948:RXR851948 SHL851948:SHN851948 SRH851948:SRJ851948 TBD851948:TBF851948 TKZ851948:TLB851948 TUV851948:TUX851948 UER851948:UET851948 UON851948:UOP851948 UYJ851948:UYL851948 VIF851948:VIH851948 VSB851948:VSD851948 WBX851948:WBZ851948 WLT851948:WLV851948 WVP851948:WVR851948 C917484:E917484 JD917484:JF917484 SZ917484:TB917484 ACV917484:ACX917484 AMR917484:AMT917484 AWN917484:AWP917484 BGJ917484:BGL917484 BQF917484:BQH917484 CAB917484:CAD917484 CJX917484:CJZ917484 CTT917484:CTV917484 DDP917484:DDR917484 DNL917484:DNN917484 DXH917484:DXJ917484 EHD917484:EHF917484 EQZ917484:ERB917484 FAV917484:FAX917484 FKR917484:FKT917484 FUN917484:FUP917484 GEJ917484:GEL917484 GOF917484:GOH917484 GYB917484:GYD917484 HHX917484:HHZ917484 HRT917484:HRV917484 IBP917484:IBR917484 ILL917484:ILN917484 IVH917484:IVJ917484 JFD917484:JFF917484 JOZ917484:JPB917484 JYV917484:JYX917484 KIR917484:KIT917484 KSN917484:KSP917484 LCJ917484:LCL917484 LMF917484:LMH917484 LWB917484:LWD917484 MFX917484:MFZ917484 MPT917484:MPV917484 MZP917484:MZR917484 NJL917484:NJN917484 NTH917484:NTJ917484 ODD917484:ODF917484 OMZ917484:ONB917484 OWV917484:OWX917484 PGR917484:PGT917484 PQN917484:PQP917484 QAJ917484:QAL917484 QKF917484:QKH917484 QUB917484:QUD917484 RDX917484:RDZ917484 RNT917484:RNV917484 RXP917484:RXR917484 SHL917484:SHN917484 SRH917484:SRJ917484 TBD917484:TBF917484 TKZ917484:TLB917484 TUV917484:TUX917484 UER917484:UET917484 UON917484:UOP917484 UYJ917484:UYL917484 VIF917484:VIH917484 VSB917484:VSD917484 WBX917484:WBZ917484 WLT917484:WLV917484 WVP917484:WVR917484 C983020:E983020 JD983020:JF983020 SZ983020:TB983020 ACV983020:ACX983020 AMR983020:AMT983020 AWN983020:AWP983020 BGJ983020:BGL983020 BQF983020:BQH983020 CAB983020:CAD983020 CJX983020:CJZ983020 CTT983020:CTV983020 DDP983020:DDR983020 DNL983020:DNN983020 DXH983020:DXJ983020 EHD983020:EHF983020 EQZ983020:ERB983020 FAV983020:FAX983020 FKR983020:FKT983020 FUN983020:FUP983020 GEJ983020:GEL983020 GOF983020:GOH983020 GYB983020:GYD983020 HHX983020:HHZ983020 HRT983020:HRV983020 IBP983020:IBR983020 ILL983020:ILN983020 IVH983020:IVJ983020 JFD983020:JFF983020 JOZ983020:JPB983020 JYV983020:JYX983020 KIR983020:KIT983020 KSN983020:KSP983020 LCJ983020:LCL983020 LMF983020:LMH983020 LWB983020:LWD983020 MFX983020:MFZ983020 MPT983020:MPV983020 MZP983020:MZR983020 NJL983020:NJN983020 NTH983020:NTJ983020 ODD983020:ODF983020 OMZ983020:ONB983020 OWV983020:OWX983020 PGR983020:PGT983020 PQN983020:PQP983020 QAJ983020:QAL983020 QKF983020:QKH983020 QUB983020:QUD983020 RDX983020:RDZ983020 RNT983020:RNV983020 RXP983020:RXR983020 SHL983020:SHN983020 SRH983020:SRJ983020 TBD983020:TBF983020 TKZ983020:TLB983020 TUV983020:TUX983020 UER983020:UET983020 UON983020:UOP983020 UYJ983020:UYL983020 VIF983020:VIH983020 VSB983020:VSD983020 WBX983020:WBZ983020 WLT983020:WLV983020 WVP983020:WVR983020" xr:uid="{3F791C84-9CBD-45C5-BBE1-4A43FBAA9521}"/>
    <dataValidation imeMode="halfAlpha" operator="greaterThanOrEqual" allowBlank="1" showInputMessage="1" showErrorMessage="1" sqref="S65541:S65543 JO65541:JO65543 TK65541:TK65543 ADG65541:ADG65543 ANC65541:ANC65543 AWY65541:AWY65543 BGU65541:BGU65543 BQQ65541:BQQ65543 CAM65541:CAM65543 CKI65541:CKI65543 CUE65541:CUE65543 DEA65541:DEA65543 DNW65541:DNW65543 DXS65541:DXS65543 EHO65541:EHO65543 ERK65541:ERK65543 FBG65541:FBG65543 FLC65541:FLC65543 FUY65541:FUY65543 GEU65541:GEU65543 GOQ65541:GOQ65543 GYM65541:GYM65543 HII65541:HII65543 HSE65541:HSE65543 ICA65541:ICA65543 ILW65541:ILW65543 IVS65541:IVS65543 JFO65541:JFO65543 JPK65541:JPK65543 JZG65541:JZG65543 KJC65541:KJC65543 KSY65541:KSY65543 LCU65541:LCU65543 LMQ65541:LMQ65543 LWM65541:LWM65543 MGI65541:MGI65543 MQE65541:MQE65543 NAA65541:NAA65543 NJW65541:NJW65543 NTS65541:NTS65543 ODO65541:ODO65543 ONK65541:ONK65543 OXG65541:OXG65543 PHC65541:PHC65543 PQY65541:PQY65543 QAU65541:QAU65543 QKQ65541:QKQ65543 QUM65541:QUM65543 REI65541:REI65543 ROE65541:ROE65543 RYA65541:RYA65543 SHW65541:SHW65543 SRS65541:SRS65543 TBO65541:TBO65543 TLK65541:TLK65543 TVG65541:TVG65543 UFC65541:UFC65543 UOY65541:UOY65543 UYU65541:UYU65543 VIQ65541:VIQ65543 VSM65541:VSM65543 WCI65541:WCI65543 WME65541:WME65543 WWA65541:WWA65543 S131077:S131079 JO131077:JO131079 TK131077:TK131079 ADG131077:ADG131079 ANC131077:ANC131079 AWY131077:AWY131079 BGU131077:BGU131079 BQQ131077:BQQ131079 CAM131077:CAM131079 CKI131077:CKI131079 CUE131077:CUE131079 DEA131077:DEA131079 DNW131077:DNW131079 DXS131077:DXS131079 EHO131077:EHO131079 ERK131077:ERK131079 FBG131077:FBG131079 FLC131077:FLC131079 FUY131077:FUY131079 GEU131077:GEU131079 GOQ131077:GOQ131079 GYM131077:GYM131079 HII131077:HII131079 HSE131077:HSE131079 ICA131077:ICA131079 ILW131077:ILW131079 IVS131077:IVS131079 JFO131077:JFO131079 JPK131077:JPK131079 JZG131077:JZG131079 KJC131077:KJC131079 KSY131077:KSY131079 LCU131077:LCU131079 LMQ131077:LMQ131079 LWM131077:LWM131079 MGI131077:MGI131079 MQE131077:MQE131079 NAA131077:NAA131079 NJW131077:NJW131079 NTS131077:NTS131079 ODO131077:ODO131079 ONK131077:ONK131079 OXG131077:OXG131079 PHC131077:PHC131079 PQY131077:PQY131079 QAU131077:QAU131079 QKQ131077:QKQ131079 QUM131077:QUM131079 REI131077:REI131079 ROE131077:ROE131079 RYA131077:RYA131079 SHW131077:SHW131079 SRS131077:SRS131079 TBO131077:TBO131079 TLK131077:TLK131079 TVG131077:TVG131079 UFC131077:UFC131079 UOY131077:UOY131079 UYU131077:UYU131079 VIQ131077:VIQ131079 VSM131077:VSM131079 WCI131077:WCI131079 WME131077:WME131079 WWA131077:WWA131079 S196613:S196615 JO196613:JO196615 TK196613:TK196615 ADG196613:ADG196615 ANC196613:ANC196615 AWY196613:AWY196615 BGU196613:BGU196615 BQQ196613:BQQ196615 CAM196613:CAM196615 CKI196613:CKI196615 CUE196613:CUE196615 DEA196613:DEA196615 DNW196613:DNW196615 DXS196613:DXS196615 EHO196613:EHO196615 ERK196613:ERK196615 FBG196613:FBG196615 FLC196613:FLC196615 FUY196613:FUY196615 GEU196613:GEU196615 GOQ196613:GOQ196615 GYM196613:GYM196615 HII196613:HII196615 HSE196613:HSE196615 ICA196613:ICA196615 ILW196613:ILW196615 IVS196613:IVS196615 JFO196613:JFO196615 JPK196613:JPK196615 JZG196613:JZG196615 KJC196613:KJC196615 KSY196613:KSY196615 LCU196613:LCU196615 LMQ196613:LMQ196615 LWM196613:LWM196615 MGI196613:MGI196615 MQE196613:MQE196615 NAA196613:NAA196615 NJW196613:NJW196615 NTS196613:NTS196615 ODO196613:ODO196615 ONK196613:ONK196615 OXG196613:OXG196615 PHC196613:PHC196615 PQY196613:PQY196615 QAU196613:QAU196615 QKQ196613:QKQ196615 QUM196613:QUM196615 REI196613:REI196615 ROE196613:ROE196615 RYA196613:RYA196615 SHW196613:SHW196615 SRS196613:SRS196615 TBO196613:TBO196615 TLK196613:TLK196615 TVG196613:TVG196615 UFC196613:UFC196615 UOY196613:UOY196615 UYU196613:UYU196615 VIQ196613:VIQ196615 VSM196613:VSM196615 WCI196613:WCI196615 WME196613:WME196615 WWA196613:WWA196615 S262149:S262151 JO262149:JO262151 TK262149:TK262151 ADG262149:ADG262151 ANC262149:ANC262151 AWY262149:AWY262151 BGU262149:BGU262151 BQQ262149:BQQ262151 CAM262149:CAM262151 CKI262149:CKI262151 CUE262149:CUE262151 DEA262149:DEA262151 DNW262149:DNW262151 DXS262149:DXS262151 EHO262149:EHO262151 ERK262149:ERK262151 FBG262149:FBG262151 FLC262149:FLC262151 FUY262149:FUY262151 GEU262149:GEU262151 GOQ262149:GOQ262151 GYM262149:GYM262151 HII262149:HII262151 HSE262149:HSE262151 ICA262149:ICA262151 ILW262149:ILW262151 IVS262149:IVS262151 JFO262149:JFO262151 JPK262149:JPK262151 JZG262149:JZG262151 KJC262149:KJC262151 KSY262149:KSY262151 LCU262149:LCU262151 LMQ262149:LMQ262151 LWM262149:LWM262151 MGI262149:MGI262151 MQE262149:MQE262151 NAA262149:NAA262151 NJW262149:NJW262151 NTS262149:NTS262151 ODO262149:ODO262151 ONK262149:ONK262151 OXG262149:OXG262151 PHC262149:PHC262151 PQY262149:PQY262151 QAU262149:QAU262151 QKQ262149:QKQ262151 QUM262149:QUM262151 REI262149:REI262151 ROE262149:ROE262151 RYA262149:RYA262151 SHW262149:SHW262151 SRS262149:SRS262151 TBO262149:TBO262151 TLK262149:TLK262151 TVG262149:TVG262151 UFC262149:UFC262151 UOY262149:UOY262151 UYU262149:UYU262151 VIQ262149:VIQ262151 VSM262149:VSM262151 WCI262149:WCI262151 WME262149:WME262151 WWA262149:WWA262151 S327685:S327687 JO327685:JO327687 TK327685:TK327687 ADG327685:ADG327687 ANC327685:ANC327687 AWY327685:AWY327687 BGU327685:BGU327687 BQQ327685:BQQ327687 CAM327685:CAM327687 CKI327685:CKI327687 CUE327685:CUE327687 DEA327685:DEA327687 DNW327685:DNW327687 DXS327685:DXS327687 EHO327685:EHO327687 ERK327685:ERK327687 FBG327685:FBG327687 FLC327685:FLC327687 FUY327685:FUY327687 GEU327685:GEU327687 GOQ327685:GOQ327687 GYM327685:GYM327687 HII327685:HII327687 HSE327685:HSE327687 ICA327685:ICA327687 ILW327685:ILW327687 IVS327685:IVS327687 JFO327685:JFO327687 JPK327685:JPK327687 JZG327685:JZG327687 KJC327685:KJC327687 KSY327685:KSY327687 LCU327685:LCU327687 LMQ327685:LMQ327687 LWM327685:LWM327687 MGI327685:MGI327687 MQE327685:MQE327687 NAA327685:NAA327687 NJW327685:NJW327687 NTS327685:NTS327687 ODO327685:ODO327687 ONK327685:ONK327687 OXG327685:OXG327687 PHC327685:PHC327687 PQY327685:PQY327687 QAU327685:QAU327687 QKQ327685:QKQ327687 QUM327685:QUM327687 REI327685:REI327687 ROE327685:ROE327687 RYA327685:RYA327687 SHW327685:SHW327687 SRS327685:SRS327687 TBO327685:TBO327687 TLK327685:TLK327687 TVG327685:TVG327687 UFC327685:UFC327687 UOY327685:UOY327687 UYU327685:UYU327687 VIQ327685:VIQ327687 VSM327685:VSM327687 WCI327685:WCI327687 WME327685:WME327687 WWA327685:WWA327687 S393221:S393223 JO393221:JO393223 TK393221:TK393223 ADG393221:ADG393223 ANC393221:ANC393223 AWY393221:AWY393223 BGU393221:BGU393223 BQQ393221:BQQ393223 CAM393221:CAM393223 CKI393221:CKI393223 CUE393221:CUE393223 DEA393221:DEA393223 DNW393221:DNW393223 DXS393221:DXS393223 EHO393221:EHO393223 ERK393221:ERK393223 FBG393221:FBG393223 FLC393221:FLC393223 FUY393221:FUY393223 GEU393221:GEU393223 GOQ393221:GOQ393223 GYM393221:GYM393223 HII393221:HII393223 HSE393221:HSE393223 ICA393221:ICA393223 ILW393221:ILW393223 IVS393221:IVS393223 JFO393221:JFO393223 JPK393221:JPK393223 JZG393221:JZG393223 KJC393221:KJC393223 KSY393221:KSY393223 LCU393221:LCU393223 LMQ393221:LMQ393223 LWM393221:LWM393223 MGI393221:MGI393223 MQE393221:MQE393223 NAA393221:NAA393223 NJW393221:NJW393223 NTS393221:NTS393223 ODO393221:ODO393223 ONK393221:ONK393223 OXG393221:OXG393223 PHC393221:PHC393223 PQY393221:PQY393223 QAU393221:QAU393223 QKQ393221:QKQ393223 QUM393221:QUM393223 REI393221:REI393223 ROE393221:ROE393223 RYA393221:RYA393223 SHW393221:SHW393223 SRS393221:SRS393223 TBO393221:TBO393223 TLK393221:TLK393223 TVG393221:TVG393223 UFC393221:UFC393223 UOY393221:UOY393223 UYU393221:UYU393223 VIQ393221:VIQ393223 VSM393221:VSM393223 WCI393221:WCI393223 WME393221:WME393223 WWA393221:WWA393223 S458757:S458759 JO458757:JO458759 TK458757:TK458759 ADG458757:ADG458759 ANC458757:ANC458759 AWY458757:AWY458759 BGU458757:BGU458759 BQQ458757:BQQ458759 CAM458757:CAM458759 CKI458757:CKI458759 CUE458757:CUE458759 DEA458757:DEA458759 DNW458757:DNW458759 DXS458757:DXS458759 EHO458757:EHO458759 ERK458757:ERK458759 FBG458757:FBG458759 FLC458757:FLC458759 FUY458757:FUY458759 GEU458757:GEU458759 GOQ458757:GOQ458759 GYM458757:GYM458759 HII458757:HII458759 HSE458757:HSE458759 ICA458757:ICA458759 ILW458757:ILW458759 IVS458757:IVS458759 JFO458757:JFO458759 JPK458757:JPK458759 JZG458757:JZG458759 KJC458757:KJC458759 KSY458757:KSY458759 LCU458757:LCU458759 LMQ458757:LMQ458759 LWM458757:LWM458759 MGI458757:MGI458759 MQE458757:MQE458759 NAA458757:NAA458759 NJW458757:NJW458759 NTS458757:NTS458759 ODO458757:ODO458759 ONK458757:ONK458759 OXG458757:OXG458759 PHC458757:PHC458759 PQY458757:PQY458759 QAU458757:QAU458759 QKQ458757:QKQ458759 QUM458757:QUM458759 REI458757:REI458759 ROE458757:ROE458759 RYA458757:RYA458759 SHW458757:SHW458759 SRS458757:SRS458759 TBO458757:TBO458759 TLK458757:TLK458759 TVG458757:TVG458759 UFC458757:UFC458759 UOY458757:UOY458759 UYU458757:UYU458759 VIQ458757:VIQ458759 VSM458757:VSM458759 WCI458757:WCI458759 WME458757:WME458759 WWA458757:WWA458759 S524293:S524295 JO524293:JO524295 TK524293:TK524295 ADG524293:ADG524295 ANC524293:ANC524295 AWY524293:AWY524295 BGU524293:BGU524295 BQQ524293:BQQ524295 CAM524293:CAM524295 CKI524293:CKI524295 CUE524293:CUE524295 DEA524293:DEA524295 DNW524293:DNW524295 DXS524293:DXS524295 EHO524293:EHO524295 ERK524293:ERK524295 FBG524293:FBG524295 FLC524293:FLC524295 FUY524293:FUY524295 GEU524293:GEU524295 GOQ524293:GOQ524295 GYM524293:GYM524295 HII524293:HII524295 HSE524293:HSE524295 ICA524293:ICA524295 ILW524293:ILW524295 IVS524293:IVS524295 JFO524293:JFO524295 JPK524293:JPK524295 JZG524293:JZG524295 KJC524293:KJC524295 KSY524293:KSY524295 LCU524293:LCU524295 LMQ524293:LMQ524295 LWM524293:LWM524295 MGI524293:MGI524295 MQE524293:MQE524295 NAA524293:NAA524295 NJW524293:NJW524295 NTS524293:NTS524295 ODO524293:ODO524295 ONK524293:ONK524295 OXG524293:OXG524295 PHC524293:PHC524295 PQY524293:PQY524295 QAU524293:QAU524295 QKQ524293:QKQ524295 QUM524293:QUM524295 REI524293:REI524295 ROE524293:ROE524295 RYA524293:RYA524295 SHW524293:SHW524295 SRS524293:SRS524295 TBO524293:TBO524295 TLK524293:TLK524295 TVG524293:TVG524295 UFC524293:UFC524295 UOY524293:UOY524295 UYU524293:UYU524295 VIQ524293:VIQ524295 VSM524293:VSM524295 WCI524293:WCI524295 WME524293:WME524295 WWA524293:WWA524295 S589829:S589831 JO589829:JO589831 TK589829:TK589831 ADG589829:ADG589831 ANC589829:ANC589831 AWY589829:AWY589831 BGU589829:BGU589831 BQQ589829:BQQ589831 CAM589829:CAM589831 CKI589829:CKI589831 CUE589829:CUE589831 DEA589829:DEA589831 DNW589829:DNW589831 DXS589829:DXS589831 EHO589829:EHO589831 ERK589829:ERK589831 FBG589829:FBG589831 FLC589829:FLC589831 FUY589829:FUY589831 GEU589829:GEU589831 GOQ589829:GOQ589831 GYM589829:GYM589831 HII589829:HII589831 HSE589829:HSE589831 ICA589829:ICA589831 ILW589829:ILW589831 IVS589829:IVS589831 JFO589829:JFO589831 JPK589829:JPK589831 JZG589829:JZG589831 KJC589829:KJC589831 KSY589829:KSY589831 LCU589829:LCU589831 LMQ589829:LMQ589831 LWM589829:LWM589831 MGI589829:MGI589831 MQE589829:MQE589831 NAA589829:NAA589831 NJW589829:NJW589831 NTS589829:NTS589831 ODO589829:ODO589831 ONK589829:ONK589831 OXG589829:OXG589831 PHC589829:PHC589831 PQY589829:PQY589831 QAU589829:QAU589831 QKQ589829:QKQ589831 QUM589829:QUM589831 REI589829:REI589831 ROE589829:ROE589831 RYA589829:RYA589831 SHW589829:SHW589831 SRS589829:SRS589831 TBO589829:TBO589831 TLK589829:TLK589831 TVG589829:TVG589831 UFC589829:UFC589831 UOY589829:UOY589831 UYU589829:UYU589831 VIQ589829:VIQ589831 VSM589829:VSM589831 WCI589829:WCI589831 WME589829:WME589831 WWA589829:WWA589831 S655365:S655367 JO655365:JO655367 TK655365:TK655367 ADG655365:ADG655367 ANC655365:ANC655367 AWY655365:AWY655367 BGU655365:BGU655367 BQQ655365:BQQ655367 CAM655365:CAM655367 CKI655365:CKI655367 CUE655365:CUE655367 DEA655365:DEA655367 DNW655365:DNW655367 DXS655365:DXS655367 EHO655365:EHO655367 ERK655365:ERK655367 FBG655365:FBG655367 FLC655365:FLC655367 FUY655365:FUY655367 GEU655365:GEU655367 GOQ655365:GOQ655367 GYM655365:GYM655367 HII655365:HII655367 HSE655365:HSE655367 ICA655365:ICA655367 ILW655365:ILW655367 IVS655365:IVS655367 JFO655365:JFO655367 JPK655365:JPK655367 JZG655365:JZG655367 KJC655365:KJC655367 KSY655365:KSY655367 LCU655365:LCU655367 LMQ655365:LMQ655367 LWM655365:LWM655367 MGI655365:MGI655367 MQE655365:MQE655367 NAA655365:NAA655367 NJW655365:NJW655367 NTS655365:NTS655367 ODO655365:ODO655367 ONK655365:ONK655367 OXG655365:OXG655367 PHC655365:PHC655367 PQY655365:PQY655367 QAU655365:QAU655367 QKQ655365:QKQ655367 QUM655365:QUM655367 REI655365:REI655367 ROE655365:ROE655367 RYA655365:RYA655367 SHW655365:SHW655367 SRS655365:SRS655367 TBO655365:TBO655367 TLK655365:TLK655367 TVG655365:TVG655367 UFC655365:UFC655367 UOY655365:UOY655367 UYU655365:UYU655367 VIQ655365:VIQ655367 VSM655365:VSM655367 WCI655365:WCI655367 WME655365:WME655367 WWA655365:WWA655367 S720901:S720903 JO720901:JO720903 TK720901:TK720903 ADG720901:ADG720903 ANC720901:ANC720903 AWY720901:AWY720903 BGU720901:BGU720903 BQQ720901:BQQ720903 CAM720901:CAM720903 CKI720901:CKI720903 CUE720901:CUE720903 DEA720901:DEA720903 DNW720901:DNW720903 DXS720901:DXS720903 EHO720901:EHO720903 ERK720901:ERK720903 FBG720901:FBG720903 FLC720901:FLC720903 FUY720901:FUY720903 GEU720901:GEU720903 GOQ720901:GOQ720903 GYM720901:GYM720903 HII720901:HII720903 HSE720901:HSE720903 ICA720901:ICA720903 ILW720901:ILW720903 IVS720901:IVS720903 JFO720901:JFO720903 JPK720901:JPK720903 JZG720901:JZG720903 KJC720901:KJC720903 KSY720901:KSY720903 LCU720901:LCU720903 LMQ720901:LMQ720903 LWM720901:LWM720903 MGI720901:MGI720903 MQE720901:MQE720903 NAA720901:NAA720903 NJW720901:NJW720903 NTS720901:NTS720903 ODO720901:ODO720903 ONK720901:ONK720903 OXG720901:OXG720903 PHC720901:PHC720903 PQY720901:PQY720903 QAU720901:QAU720903 QKQ720901:QKQ720903 QUM720901:QUM720903 REI720901:REI720903 ROE720901:ROE720903 RYA720901:RYA720903 SHW720901:SHW720903 SRS720901:SRS720903 TBO720901:TBO720903 TLK720901:TLK720903 TVG720901:TVG720903 UFC720901:UFC720903 UOY720901:UOY720903 UYU720901:UYU720903 VIQ720901:VIQ720903 VSM720901:VSM720903 WCI720901:WCI720903 WME720901:WME720903 WWA720901:WWA720903 S786437:S786439 JO786437:JO786439 TK786437:TK786439 ADG786437:ADG786439 ANC786437:ANC786439 AWY786437:AWY786439 BGU786437:BGU786439 BQQ786437:BQQ786439 CAM786437:CAM786439 CKI786437:CKI786439 CUE786437:CUE786439 DEA786437:DEA786439 DNW786437:DNW786439 DXS786437:DXS786439 EHO786437:EHO786439 ERK786437:ERK786439 FBG786437:FBG786439 FLC786437:FLC786439 FUY786437:FUY786439 GEU786437:GEU786439 GOQ786437:GOQ786439 GYM786437:GYM786439 HII786437:HII786439 HSE786437:HSE786439 ICA786437:ICA786439 ILW786437:ILW786439 IVS786437:IVS786439 JFO786437:JFO786439 JPK786437:JPK786439 JZG786437:JZG786439 KJC786437:KJC786439 KSY786437:KSY786439 LCU786437:LCU786439 LMQ786437:LMQ786439 LWM786437:LWM786439 MGI786437:MGI786439 MQE786437:MQE786439 NAA786437:NAA786439 NJW786437:NJW786439 NTS786437:NTS786439 ODO786437:ODO786439 ONK786437:ONK786439 OXG786437:OXG786439 PHC786437:PHC786439 PQY786437:PQY786439 QAU786437:QAU786439 QKQ786437:QKQ786439 QUM786437:QUM786439 REI786437:REI786439 ROE786437:ROE786439 RYA786437:RYA786439 SHW786437:SHW786439 SRS786437:SRS786439 TBO786437:TBO786439 TLK786437:TLK786439 TVG786437:TVG786439 UFC786437:UFC786439 UOY786437:UOY786439 UYU786437:UYU786439 VIQ786437:VIQ786439 VSM786437:VSM786439 WCI786437:WCI786439 WME786437:WME786439 WWA786437:WWA786439 S851973:S851975 JO851973:JO851975 TK851973:TK851975 ADG851973:ADG851975 ANC851973:ANC851975 AWY851973:AWY851975 BGU851973:BGU851975 BQQ851973:BQQ851975 CAM851973:CAM851975 CKI851973:CKI851975 CUE851973:CUE851975 DEA851973:DEA851975 DNW851973:DNW851975 DXS851973:DXS851975 EHO851973:EHO851975 ERK851973:ERK851975 FBG851973:FBG851975 FLC851973:FLC851975 FUY851973:FUY851975 GEU851973:GEU851975 GOQ851973:GOQ851975 GYM851973:GYM851975 HII851973:HII851975 HSE851973:HSE851975 ICA851973:ICA851975 ILW851973:ILW851975 IVS851973:IVS851975 JFO851973:JFO851975 JPK851973:JPK851975 JZG851973:JZG851975 KJC851973:KJC851975 KSY851973:KSY851975 LCU851973:LCU851975 LMQ851973:LMQ851975 LWM851973:LWM851975 MGI851973:MGI851975 MQE851973:MQE851975 NAA851973:NAA851975 NJW851973:NJW851975 NTS851973:NTS851975 ODO851973:ODO851975 ONK851973:ONK851975 OXG851973:OXG851975 PHC851973:PHC851975 PQY851973:PQY851975 QAU851973:QAU851975 QKQ851973:QKQ851975 QUM851973:QUM851975 REI851973:REI851975 ROE851973:ROE851975 RYA851973:RYA851975 SHW851973:SHW851975 SRS851973:SRS851975 TBO851973:TBO851975 TLK851973:TLK851975 TVG851973:TVG851975 UFC851973:UFC851975 UOY851973:UOY851975 UYU851973:UYU851975 VIQ851973:VIQ851975 VSM851973:VSM851975 WCI851973:WCI851975 WME851973:WME851975 WWA851973:WWA851975 S917509:S917511 JO917509:JO917511 TK917509:TK917511 ADG917509:ADG917511 ANC917509:ANC917511 AWY917509:AWY917511 BGU917509:BGU917511 BQQ917509:BQQ917511 CAM917509:CAM917511 CKI917509:CKI917511 CUE917509:CUE917511 DEA917509:DEA917511 DNW917509:DNW917511 DXS917509:DXS917511 EHO917509:EHO917511 ERK917509:ERK917511 FBG917509:FBG917511 FLC917509:FLC917511 FUY917509:FUY917511 GEU917509:GEU917511 GOQ917509:GOQ917511 GYM917509:GYM917511 HII917509:HII917511 HSE917509:HSE917511 ICA917509:ICA917511 ILW917509:ILW917511 IVS917509:IVS917511 JFO917509:JFO917511 JPK917509:JPK917511 JZG917509:JZG917511 KJC917509:KJC917511 KSY917509:KSY917511 LCU917509:LCU917511 LMQ917509:LMQ917511 LWM917509:LWM917511 MGI917509:MGI917511 MQE917509:MQE917511 NAA917509:NAA917511 NJW917509:NJW917511 NTS917509:NTS917511 ODO917509:ODO917511 ONK917509:ONK917511 OXG917509:OXG917511 PHC917509:PHC917511 PQY917509:PQY917511 QAU917509:QAU917511 QKQ917509:QKQ917511 QUM917509:QUM917511 REI917509:REI917511 ROE917509:ROE917511 RYA917509:RYA917511 SHW917509:SHW917511 SRS917509:SRS917511 TBO917509:TBO917511 TLK917509:TLK917511 TVG917509:TVG917511 UFC917509:UFC917511 UOY917509:UOY917511 UYU917509:UYU917511 VIQ917509:VIQ917511 VSM917509:VSM917511 WCI917509:WCI917511 WME917509:WME917511 WWA917509:WWA917511 S983045:S983047 JO983045:JO983047 TK983045:TK983047 ADG983045:ADG983047 ANC983045:ANC983047 AWY983045:AWY983047 BGU983045:BGU983047 BQQ983045:BQQ983047 CAM983045:CAM983047 CKI983045:CKI983047 CUE983045:CUE983047 DEA983045:DEA983047 DNW983045:DNW983047 DXS983045:DXS983047 EHO983045:EHO983047 ERK983045:ERK983047 FBG983045:FBG983047 FLC983045:FLC983047 FUY983045:FUY983047 GEU983045:GEU983047 GOQ983045:GOQ983047 GYM983045:GYM983047 HII983045:HII983047 HSE983045:HSE983047 ICA983045:ICA983047 ILW983045:ILW983047 IVS983045:IVS983047 JFO983045:JFO983047 JPK983045:JPK983047 JZG983045:JZG983047 KJC983045:KJC983047 KSY983045:KSY983047 LCU983045:LCU983047 LMQ983045:LMQ983047 LWM983045:LWM983047 MGI983045:MGI983047 MQE983045:MQE983047 NAA983045:NAA983047 NJW983045:NJW983047 NTS983045:NTS983047 ODO983045:ODO983047 ONK983045:ONK983047 OXG983045:OXG983047 PHC983045:PHC983047 PQY983045:PQY983047 QAU983045:QAU983047 QKQ983045:QKQ983047 QUM983045:QUM983047 REI983045:REI983047 ROE983045:ROE983047 RYA983045:RYA983047 SHW983045:SHW983047 SRS983045:SRS983047 TBO983045:TBO983047 TLK983045:TLK983047 TVG983045:TVG983047 UFC983045:UFC983047 UOY983045:UOY983047 UYU983045:UYU983047 VIQ983045:VIQ983047 VSM983045:VSM983047 WCI983045:WCI983047 WME983045:WME983047 WWA983045:WWA983047 WVQ983045:WVV983047 D65541:L65543 JE65541:JJ65543 TA65541:TF65543 ACW65541:ADB65543 AMS65541:AMX65543 AWO65541:AWT65543 BGK65541:BGP65543 BQG65541:BQL65543 CAC65541:CAH65543 CJY65541:CKD65543 CTU65541:CTZ65543 DDQ65541:DDV65543 DNM65541:DNR65543 DXI65541:DXN65543 EHE65541:EHJ65543 ERA65541:ERF65543 FAW65541:FBB65543 FKS65541:FKX65543 FUO65541:FUT65543 GEK65541:GEP65543 GOG65541:GOL65543 GYC65541:GYH65543 HHY65541:HID65543 HRU65541:HRZ65543 IBQ65541:IBV65543 ILM65541:ILR65543 IVI65541:IVN65543 JFE65541:JFJ65543 JPA65541:JPF65543 JYW65541:JZB65543 KIS65541:KIX65543 KSO65541:KST65543 LCK65541:LCP65543 LMG65541:LML65543 LWC65541:LWH65543 MFY65541:MGD65543 MPU65541:MPZ65543 MZQ65541:MZV65543 NJM65541:NJR65543 NTI65541:NTN65543 ODE65541:ODJ65543 ONA65541:ONF65543 OWW65541:OXB65543 PGS65541:PGX65543 PQO65541:PQT65543 QAK65541:QAP65543 QKG65541:QKL65543 QUC65541:QUH65543 RDY65541:RED65543 RNU65541:RNZ65543 RXQ65541:RXV65543 SHM65541:SHR65543 SRI65541:SRN65543 TBE65541:TBJ65543 TLA65541:TLF65543 TUW65541:TVB65543 UES65541:UEX65543 UOO65541:UOT65543 UYK65541:UYP65543 VIG65541:VIL65543 VSC65541:VSH65543 WBY65541:WCD65543 WLU65541:WLZ65543 WVQ65541:WVV65543 D131077:L131079 JE131077:JJ131079 TA131077:TF131079 ACW131077:ADB131079 AMS131077:AMX131079 AWO131077:AWT131079 BGK131077:BGP131079 BQG131077:BQL131079 CAC131077:CAH131079 CJY131077:CKD131079 CTU131077:CTZ131079 DDQ131077:DDV131079 DNM131077:DNR131079 DXI131077:DXN131079 EHE131077:EHJ131079 ERA131077:ERF131079 FAW131077:FBB131079 FKS131077:FKX131079 FUO131077:FUT131079 GEK131077:GEP131079 GOG131077:GOL131079 GYC131077:GYH131079 HHY131077:HID131079 HRU131077:HRZ131079 IBQ131077:IBV131079 ILM131077:ILR131079 IVI131077:IVN131079 JFE131077:JFJ131079 JPA131077:JPF131079 JYW131077:JZB131079 KIS131077:KIX131079 KSO131077:KST131079 LCK131077:LCP131079 LMG131077:LML131079 LWC131077:LWH131079 MFY131077:MGD131079 MPU131077:MPZ131079 MZQ131077:MZV131079 NJM131077:NJR131079 NTI131077:NTN131079 ODE131077:ODJ131079 ONA131077:ONF131079 OWW131077:OXB131079 PGS131077:PGX131079 PQO131077:PQT131079 QAK131077:QAP131079 QKG131077:QKL131079 QUC131077:QUH131079 RDY131077:RED131079 RNU131077:RNZ131079 RXQ131077:RXV131079 SHM131077:SHR131079 SRI131077:SRN131079 TBE131077:TBJ131079 TLA131077:TLF131079 TUW131077:TVB131079 UES131077:UEX131079 UOO131077:UOT131079 UYK131077:UYP131079 VIG131077:VIL131079 VSC131077:VSH131079 WBY131077:WCD131079 WLU131077:WLZ131079 WVQ131077:WVV131079 D196613:L196615 JE196613:JJ196615 TA196613:TF196615 ACW196613:ADB196615 AMS196613:AMX196615 AWO196613:AWT196615 BGK196613:BGP196615 BQG196613:BQL196615 CAC196613:CAH196615 CJY196613:CKD196615 CTU196613:CTZ196615 DDQ196613:DDV196615 DNM196613:DNR196615 DXI196613:DXN196615 EHE196613:EHJ196615 ERA196613:ERF196615 FAW196613:FBB196615 FKS196613:FKX196615 FUO196613:FUT196615 GEK196613:GEP196615 GOG196613:GOL196615 GYC196613:GYH196615 HHY196613:HID196615 HRU196613:HRZ196615 IBQ196613:IBV196615 ILM196613:ILR196615 IVI196613:IVN196615 JFE196613:JFJ196615 JPA196613:JPF196615 JYW196613:JZB196615 KIS196613:KIX196615 KSO196613:KST196615 LCK196613:LCP196615 LMG196613:LML196615 LWC196613:LWH196615 MFY196613:MGD196615 MPU196613:MPZ196615 MZQ196613:MZV196615 NJM196613:NJR196615 NTI196613:NTN196615 ODE196613:ODJ196615 ONA196613:ONF196615 OWW196613:OXB196615 PGS196613:PGX196615 PQO196613:PQT196615 QAK196613:QAP196615 QKG196613:QKL196615 QUC196613:QUH196615 RDY196613:RED196615 RNU196613:RNZ196615 RXQ196613:RXV196615 SHM196613:SHR196615 SRI196613:SRN196615 TBE196613:TBJ196615 TLA196613:TLF196615 TUW196613:TVB196615 UES196613:UEX196615 UOO196613:UOT196615 UYK196613:UYP196615 VIG196613:VIL196615 VSC196613:VSH196615 WBY196613:WCD196615 WLU196613:WLZ196615 WVQ196613:WVV196615 D262149:L262151 JE262149:JJ262151 TA262149:TF262151 ACW262149:ADB262151 AMS262149:AMX262151 AWO262149:AWT262151 BGK262149:BGP262151 BQG262149:BQL262151 CAC262149:CAH262151 CJY262149:CKD262151 CTU262149:CTZ262151 DDQ262149:DDV262151 DNM262149:DNR262151 DXI262149:DXN262151 EHE262149:EHJ262151 ERA262149:ERF262151 FAW262149:FBB262151 FKS262149:FKX262151 FUO262149:FUT262151 GEK262149:GEP262151 GOG262149:GOL262151 GYC262149:GYH262151 HHY262149:HID262151 HRU262149:HRZ262151 IBQ262149:IBV262151 ILM262149:ILR262151 IVI262149:IVN262151 JFE262149:JFJ262151 JPA262149:JPF262151 JYW262149:JZB262151 KIS262149:KIX262151 KSO262149:KST262151 LCK262149:LCP262151 LMG262149:LML262151 LWC262149:LWH262151 MFY262149:MGD262151 MPU262149:MPZ262151 MZQ262149:MZV262151 NJM262149:NJR262151 NTI262149:NTN262151 ODE262149:ODJ262151 ONA262149:ONF262151 OWW262149:OXB262151 PGS262149:PGX262151 PQO262149:PQT262151 QAK262149:QAP262151 QKG262149:QKL262151 QUC262149:QUH262151 RDY262149:RED262151 RNU262149:RNZ262151 RXQ262149:RXV262151 SHM262149:SHR262151 SRI262149:SRN262151 TBE262149:TBJ262151 TLA262149:TLF262151 TUW262149:TVB262151 UES262149:UEX262151 UOO262149:UOT262151 UYK262149:UYP262151 VIG262149:VIL262151 VSC262149:VSH262151 WBY262149:WCD262151 WLU262149:WLZ262151 WVQ262149:WVV262151 D327685:L327687 JE327685:JJ327687 TA327685:TF327687 ACW327685:ADB327687 AMS327685:AMX327687 AWO327685:AWT327687 BGK327685:BGP327687 BQG327685:BQL327687 CAC327685:CAH327687 CJY327685:CKD327687 CTU327685:CTZ327687 DDQ327685:DDV327687 DNM327685:DNR327687 DXI327685:DXN327687 EHE327685:EHJ327687 ERA327685:ERF327687 FAW327685:FBB327687 FKS327685:FKX327687 FUO327685:FUT327687 GEK327685:GEP327687 GOG327685:GOL327687 GYC327685:GYH327687 HHY327685:HID327687 HRU327685:HRZ327687 IBQ327685:IBV327687 ILM327685:ILR327687 IVI327685:IVN327687 JFE327685:JFJ327687 JPA327685:JPF327687 JYW327685:JZB327687 KIS327685:KIX327687 KSO327685:KST327687 LCK327685:LCP327687 LMG327685:LML327687 LWC327685:LWH327687 MFY327685:MGD327687 MPU327685:MPZ327687 MZQ327685:MZV327687 NJM327685:NJR327687 NTI327685:NTN327687 ODE327685:ODJ327687 ONA327685:ONF327687 OWW327685:OXB327687 PGS327685:PGX327687 PQO327685:PQT327687 QAK327685:QAP327687 QKG327685:QKL327687 QUC327685:QUH327687 RDY327685:RED327687 RNU327685:RNZ327687 RXQ327685:RXV327687 SHM327685:SHR327687 SRI327685:SRN327687 TBE327685:TBJ327687 TLA327685:TLF327687 TUW327685:TVB327687 UES327685:UEX327687 UOO327685:UOT327687 UYK327685:UYP327687 VIG327685:VIL327687 VSC327685:VSH327687 WBY327685:WCD327687 WLU327685:WLZ327687 WVQ327685:WVV327687 D393221:L393223 JE393221:JJ393223 TA393221:TF393223 ACW393221:ADB393223 AMS393221:AMX393223 AWO393221:AWT393223 BGK393221:BGP393223 BQG393221:BQL393223 CAC393221:CAH393223 CJY393221:CKD393223 CTU393221:CTZ393223 DDQ393221:DDV393223 DNM393221:DNR393223 DXI393221:DXN393223 EHE393221:EHJ393223 ERA393221:ERF393223 FAW393221:FBB393223 FKS393221:FKX393223 FUO393221:FUT393223 GEK393221:GEP393223 GOG393221:GOL393223 GYC393221:GYH393223 HHY393221:HID393223 HRU393221:HRZ393223 IBQ393221:IBV393223 ILM393221:ILR393223 IVI393221:IVN393223 JFE393221:JFJ393223 JPA393221:JPF393223 JYW393221:JZB393223 KIS393221:KIX393223 KSO393221:KST393223 LCK393221:LCP393223 LMG393221:LML393223 LWC393221:LWH393223 MFY393221:MGD393223 MPU393221:MPZ393223 MZQ393221:MZV393223 NJM393221:NJR393223 NTI393221:NTN393223 ODE393221:ODJ393223 ONA393221:ONF393223 OWW393221:OXB393223 PGS393221:PGX393223 PQO393221:PQT393223 QAK393221:QAP393223 QKG393221:QKL393223 QUC393221:QUH393223 RDY393221:RED393223 RNU393221:RNZ393223 RXQ393221:RXV393223 SHM393221:SHR393223 SRI393221:SRN393223 TBE393221:TBJ393223 TLA393221:TLF393223 TUW393221:TVB393223 UES393221:UEX393223 UOO393221:UOT393223 UYK393221:UYP393223 VIG393221:VIL393223 VSC393221:VSH393223 WBY393221:WCD393223 WLU393221:WLZ393223 WVQ393221:WVV393223 D458757:L458759 JE458757:JJ458759 TA458757:TF458759 ACW458757:ADB458759 AMS458757:AMX458759 AWO458757:AWT458759 BGK458757:BGP458759 BQG458757:BQL458759 CAC458757:CAH458759 CJY458757:CKD458759 CTU458757:CTZ458759 DDQ458757:DDV458759 DNM458757:DNR458759 DXI458757:DXN458759 EHE458757:EHJ458759 ERA458757:ERF458759 FAW458757:FBB458759 FKS458757:FKX458759 FUO458757:FUT458759 GEK458757:GEP458759 GOG458757:GOL458759 GYC458757:GYH458759 HHY458757:HID458759 HRU458757:HRZ458759 IBQ458757:IBV458759 ILM458757:ILR458759 IVI458757:IVN458759 JFE458757:JFJ458759 JPA458757:JPF458759 JYW458757:JZB458759 KIS458757:KIX458759 KSO458757:KST458759 LCK458757:LCP458759 LMG458757:LML458759 LWC458757:LWH458759 MFY458757:MGD458759 MPU458757:MPZ458759 MZQ458757:MZV458759 NJM458757:NJR458759 NTI458757:NTN458759 ODE458757:ODJ458759 ONA458757:ONF458759 OWW458757:OXB458759 PGS458757:PGX458759 PQO458757:PQT458759 QAK458757:QAP458759 QKG458757:QKL458759 QUC458757:QUH458759 RDY458757:RED458759 RNU458757:RNZ458759 RXQ458757:RXV458759 SHM458757:SHR458759 SRI458757:SRN458759 TBE458757:TBJ458759 TLA458757:TLF458759 TUW458757:TVB458759 UES458757:UEX458759 UOO458757:UOT458759 UYK458757:UYP458759 VIG458757:VIL458759 VSC458757:VSH458759 WBY458757:WCD458759 WLU458757:WLZ458759 WVQ458757:WVV458759 D524293:L524295 JE524293:JJ524295 TA524293:TF524295 ACW524293:ADB524295 AMS524293:AMX524295 AWO524293:AWT524295 BGK524293:BGP524295 BQG524293:BQL524295 CAC524293:CAH524295 CJY524293:CKD524295 CTU524293:CTZ524295 DDQ524293:DDV524295 DNM524293:DNR524295 DXI524293:DXN524295 EHE524293:EHJ524295 ERA524293:ERF524295 FAW524293:FBB524295 FKS524293:FKX524295 FUO524293:FUT524295 GEK524293:GEP524295 GOG524293:GOL524295 GYC524293:GYH524295 HHY524293:HID524295 HRU524293:HRZ524295 IBQ524293:IBV524295 ILM524293:ILR524295 IVI524293:IVN524295 JFE524293:JFJ524295 JPA524293:JPF524295 JYW524293:JZB524295 KIS524293:KIX524295 KSO524293:KST524295 LCK524293:LCP524295 LMG524293:LML524295 LWC524293:LWH524295 MFY524293:MGD524295 MPU524293:MPZ524295 MZQ524293:MZV524295 NJM524293:NJR524295 NTI524293:NTN524295 ODE524293:ODJ524295 ONA524293:ONF524295 OWW524293:OXB524295 PGS524293:PGX524295 PQO524293:PQT524295 QAK524293:QAP524295 QKG524293:QKL524295 QUC524293:QUH524295 RDY524293:RED524295 RNU524293:RNZ524295 RXQ524293:RXV524295 SHM524293:SHR524295 SRI524293:SRN524295 TBE524293:TBJ524295 TLA524293:TLF524295 TUW524293:TVB524295 UES524293:UEX524295 UOO524293:UOT524295 UYK524293:UYP524295 VIG524293:VIL524295 VSC524293:VSH524295 WBY524293:WCD524295 WLU524293:WLZ524295 WVQ524293:WVV524295 D589829:L589831 JE589829:JJ589831 TA589829:TF589831 ACW589829:ADB589831 AMS589829:AMX589831 AWO589829:AWT589831 BGK589829:BGP589831 BQG589829:BQL589831 CAC589829:CAH589831 CJY589829:CKD589831 CTU589829:CTZ589831 DDQ589829:DDV589831 DNM589829:DNR589831 DXI589829:DXN589831 EHE589829:EHJ589831 ERA589829:ERF589831 FAW589829:FBB589831 FKS589829:FKX589831 FUO589829:FUT589831 GEK589829:GEP589831 GOG589829:GOL589831 GYC589829:GYH589831 HHY589829:HID589831 HRU589829:HRZ589831 IBQ589829:IBV589831 ILM589829:ILR589831 IVI589829:IVN589831 JFE589829:JFJ589831 JPA589829:JPF589831 JYW589829:JZB589831 KIS589829:KIX589831 KSO589829:KST589831 LCK589829:LCP589831 LMG589829:LML589831 LWC589829:LWH589831 MFY589829:MGD589831 MPU589829:MPZ589831 MZQ589829:MZV589831 NJM589829:NJR589831 NTI589829:NTN589831 ODE589829:ODJ589831 ONA589829:ONF589831 OWW589829:OXB589831 PGS589829:PGX589831 PQO589829:PQT589831 QAK589829:QAP589831 QKG589829:QKL589831 QUC589829:QUH589831 RDY589829:RED589831 RNU589829:RNZ589831 RXQ589829:RXV589831 SHM589829:SHR589831 SRI589829:SRN589831 TBE589829:TBJ589831 TLA589829:TLF589831 TUW589829:TVB589831 UES589829:UEX589831 UOO589829:UOT589831 UYK589829:UYP589831 VIG589829:VIL589831 VSC589829:VSH589831 WBY589829:WCD589831 WLU589829:WLZ589831 WVQ589829:WVV589831 D655365:L655367 JE655365:JJ655367 TA655365:TF655367 ACW655365:ADB655367 AMS655365:AMX655367 AWO655365:AWT655367 BGK655365:BGP655367 BQG655365:BQL655367 CAC655365:CAH655367 CJY655365:CKD655367 CTU655365:CTZ655367 DDQ655365:DDV655367 DNM655365:DNR655367 DXI655365:DXN655367 EHE655365:EHJ655367 ERA655365:ERF655367 FAW655365:FBB655367 FKS655365:FKX655367 FUO655365:FUT655367 GEK655365:GEP655367 GOG655365:GOL655367 GYC655365:GYH655367 HHY655365:HID655367 HRU655365:HRZ655367 IBQ655365:IBV655367 ILM655365:ILR655367 IVI655365:IVN655367 JFE655365:JFJ655367 JPA655365:JPF655367 JYW655365:JZB655367 KIS655365:KIX655367 KSO655365:KST655367 LCK655365:LCP655367 LMG655365:LML655367 LWC655365:LWH655367 MFY655365:MGD655367 MPU655365:MPZ655367 MZQ655365:MZV655367 NJM655365:NJR655367 NTI655365:NTN655367 ODE655365:ODJ655367 ONA655365:ONF655367 OWW655365:OXB655367 PGS655365:PGX655367 PQO655365:PQT655367 QAK655365:QAP655367 QKG655365:QKL655367 QUC655365:QUH655367 RDY655365:RED655367 RNU655365:RNZ655367 RXQ655365:RXV655367 SHM655365:SHR655367 SRI655365:SRN655367 TBE655365:TBJ655367 TLA655365:TLF655367 TUW655365:TVB655367 UES655365:UEX655367 UOO655365:UOT655367 UYK655365:UYP655367 VIG655365:VIL655367 VSC655365:VSH655367 WBY655365:WCD655367 WLU655365:WLZ655367 WVQ655365:WVV655367 D720901:L720903 JE720901:JJ720903 TA720901:TF720903 ACW720901:ADB720903 AMS720901:AMX720903 AWO720901:AWT720903 BGK720901:BGP720903 BQG720901:BQL720903 CAC720901:CAH720903 CJY720901:CKD720903 CTU720901:CTZ720903 DDQ720901:DDV720903 DNM720901:DNR720903 DXI720901:DXN720903 EHE720901:EHJ720903 ERA720901:ERF720903 FAW720901:FBB720903 FKS720901:FKX720903 FUO720901:FUT720903 GEK720901:GEP720903 GOG720901:GOL720903 GYC720901:GYH720903 HHY720901:HID720903 HRU720901:HRZ720903 IBQ720901:IBV720903 ILM720901:ILR720903 IVI720901:IVN720903 JFE720901:JFJ720903 JPA720901:JPF720903 JYW720901:JZB720903 KIS720901:KIX720903 KSO720901:KST720903 LCK720901:LCP720903 LMG720901:LML720903 LWC720901:LWH720903 MFY720901:MGD720903 MPU720901:MPZ720903 MZQ720901:MZV720903 NJM720901:NJR720903 NTI720901:NTN720903 ODE720901:ODJ720903 ONA720901:ONF720903 OWW720901:OXB720903 PGS720901:PGX720903 PQO720901:PQT720903 QAK720901:QAP720903 QKG720901:QKL720903 QUC720901:QUH720903 RDY720901:RED720903 RNU720901:RNZ720903 RXQ720901:RXV720903 SHM720901:SHR720903 SRI720901:SRN720903 TBE720901:TBJ720903 TLA720901:TLF720903 TUW720901:TVB720903 UES720901:UEX720903 UOO720901:UOT720903 UYK720901:UYP720903 VIG720901:VIL720903 VSC720901:VSH720903 WBY720901:WCD720903 WLU720901:WLZ720903 WVQ720901:WVV720903 D786437:L786439 JE786437:JJ786439 TA786437:TF786439 ACW786437:ADB786439 AMS786437:AMX786439 AWO786437:AWT786439 BGK786437:BGP786439 BQG786437:BQL786439 CAC786437:CAH786439 CJY786437:CKD786439 CTU786437:CTZ786439 DDQ786437:DDV786439 DNM786437:DNR786439 DXI786437:DXN786439 EHE786437:EHJ786439 ERA786437:ERF786439 FAW786437:FBB786439 FKS786437:FKX786439 FUO786437:FUT786439 GEK786437:GEP786439 GOG786437:GOL786439 GYC786437:GYH786439 HHY786437:HID786439 HRU786437:HRZ786439 IBQ786437:IBV786439 ILM786437:ILR786439 IVI786437:IVN786439 JFE786437:JFJ786439 JPA786437:JPF786439 JYW786437:JZB786439 KIS786437:KIX786439 KSO786437:KST786439 LCK786437:LCP786439 LMG786437:LML786439 LWC786437:LWH786439 MFY786437:MGD786439 MPU786437:MPZ786439 MZQ786437:MZV786439 NJM786437:NJR786439 NTI786437:NTN786439 ODE786437:ODJ786439 ONA786437:ONF786439 OWW786437:OXB786439 PGS786437:PGX786439 PQO786437:PQT786439 QAK786437:QAP786439 QKG786437:QKL786439 QUC786437:QUH786439 RDY786437:RED786439 RNU786437:RNZ786439 RXQ786437:RXV786439 SHM786437:SHR786439 SRI786437:SRN786439 TBE786437:TBJ786439 TLA786437:TLF786439 TUW786437:TVB786439 UES786437:UEX786439 UOO786437:UOT786439 UYK786437:UYP786439 VIG786437:VIL786439 VSC786437:VSH786439 WBY786437:WCD786439 WLU786437:WLZ786439 WVQ786437:WVV786439 D851973:L851975 JE851973:JJ851975 TA851973:TF851975 ACW851973:ADB851975 AMS851973:AMX851975 AWO851973:AWT851975 BGK851973:BGP851975 BQG851973:BQL851975 CAC851973:CAH851975 CJY851973:CKD851975 CTU851973:CTZ851975 DDQ851973:DDV851975 DNM851973:DNR851975 DXI851973:DXN851975 EHE851973:EHJ851975 ERA851973:ERF851975 FAW851973:FBB851975 FKS851973:FKX851975 FUO851973:FUT851975 GEK851973:GEP851975 GOG851973:GOL851975 GYC851973:GYH851975 HHY851973:HID851975 HRU851973:HRZ851975 IBQ851973:IBV851975 ILM851973:ILR851975 IVI851973:IVN851975 JFE851973:JFJ851975 JPA851973:JPF851975 JYW851973:JZB851975 KIS851973:KIX851975 KSO851973:KST851975 LCK851973:LCP851975 LMG851973:LML851975 LWC851973:LWH851975 MFY851973:MGD851975 MPU851973:MPZ851975 MZQ851973:MZV851975 NJM851973:NJR851975 NTI851973:NTN851975 ODE851973:ODJ851975 ONA851973:ONF851975 OWW851973:OXB851975 PGS851973:PGX851975 PQO851973:PQT851975 QAK851973:QAP851975 QKG851973:QKL851975 QUC851973:QUH851975 RDY851973:RED851975 RNU851973:RNZ851975 RXQ851973:RXV851975 SHM851973:SHR851975 SRI851973:SRN851975 TBE851973:TBJ851975 TLA851973:TLF851975 TUW851973:TVB851975 UES851973:UEX851975 UOO851973:UOT851975 UYK851973:UYP851975 VIG851973:VIL851975 VSC851973:VSH851975 WBY851973:WCD851975 WLU851973:WLZ851975 WVQ851973:WVV851975 D917509:L917511 JE917509:JJ917511 TA917509:TF917511 ACW917509:ADB917511 AMS917509:AMX917511 AWO917509:AWT917511 BGK917509:BGP917511 BQG917509:BQL917511 CAC917509:CAH917511 CJY917509:CKD917511 CTU917509:CTZ917511 DDQ917509:DDV917511 DNM917509:DNR917511 DXI917509:DXN917511 EHE917509:EHJ917511 ERA917509:ERF917511 FAW917509:FBB917511 FKS917509:FKX917511 FUO917509:FUT917511 GEK917509:GEP917511 GOG917509:GOL917511 GYC917509:GYH917511 HHY917509:HID917511 HRU917509:HRZ917511 IBQ917509:IBV917511 ILM917509:ILR917511 IVI917509:IVN917511 JFE917509:JFJ917511 JPA917509:JPF917511 JYW917509:JZB917511 KIS917509:KIX917511 KSO917509:KST917511 LCK917509:LCP917511 LMG917509:LML917511 LWC917509:LWH917511 MFY917509:MGD917511 MPU917509:MPZ917511 MZQ917509:MZV917511 NJM917509:NJR917511 NTI917509:NTN917511 ODE917509:ODJ917511 ONA917509:ONF917511 OWW917509:OXB917511 PGS917509:PGX917511 PQO917509:PQT917511 QAK917509:QAP917511 QKG917509:QKL917511 QUC917509:QUH917511 RDY917509:RED917511 RNU917509:RNZ917511 RXQ917509:RXV917511 SHM917509:SHR917511 SRI917509:SRN917511 TBE917509:TBJ917511 TLA917509:TLF917511 TUW917509:TVB917511 UES917509:UEX917511 UOO917509:UOT917511 UYK917509:UYP917511 VIG917509:VIL917511 VSC917509:VSH917511 WBY917509:WCD917511 WLU917509:WLZ917511 WVQ917509:WVV917511 D983045:L983047 JE983045:JJ983047 TA983045:TF983047 ACW983045:ADB983047 AMS983045:AMX983047 AWO983045:AWT983047 BGK983045:BGP983047 BQG983045:BQL983047 CAC983045:CAH983047 CJY983045:CKD983047 CTU983045:CTZ983047 DDQ983045:DDV983047 DNM983045:DNR983047 DXI983045:DXN983047 EHE983045:EHJ983047 ERA983045:ERF983047 FAW983045:FBB983047 FKS983045:FKX983047 FUO983045:FUT983047 GEK983045:GEP983047 GOG983045:GOL983047 GYC983045:GYH983047 HHY983045:HID983047 HRU983045:HRZ983047 IBQ983045:IBV983047 ILM983045:ILR983047 IVI983045:IVN983047 JFE983045:JFJ983047 JPA983045:JPF983047 JYW983045:JZB983047 KIS983045:KIX983047 KSO983045:KST983047 LCK983045:LCP983047 LMG983045:LML983047 LWC983045:LWH983047 MFY983045:MGD983047 MPU983045:MPZ983047 MZQ983045:MZV983047 NJM983045:NJR983047 NTI983045:NTN983047 ODE983045:ODJ983047 ONA983045:ONF983047 OWW983045:OXB983047 PGS983045:PGX983047 PQO983045:PQT983047 QAK983045:QAP983047 QKG983045:QKL983047 QUC983045:QUH983047 RDY983045:RED983047 RNU983045:RNZ983047 RXQ983045:RXV983047 SHM983045:SHR983047 SRI983045:SRN983047 TBE983045:TBJ983047 TLA983045:TLF983047 TUW983045:TVB983047 UES983045:UEX983047 UOO983045:UOT983047 UYK983045:UYP983047 VIG983045:VIL983047 VSC983045:VSH983047 WBY983045:WCD983047 WLU983045:WLZ983047" xr:uid="{164C7890-A6C6-403C-BE9A-36DF3356A390}"/>
    <dataValidation imeMode="off" allowBlank="1" showInputMessage="1" showErrorMessage="1" sqref="E65511 JF65511 TB65511 ACX65511 AMT65511 AWP65511 BGL65511 BQH65511 CAD65511 CJZ65511 CTV65511 DDR65511 DNN65511 DXJ65511 EHF65511 ERB65511 FAX65511 FKT65511 FUP65511 GEL65511 GOH65511 GYD65511 HHZ65511 HRV65511 IBR65511 ILN65511 IVJ65511 JFF65511 JPB65511 JYX65511 KIT65511 KSP65511 LCL65511 LMH65511 LWD65511 MFZ65511 MPV65511 MZR65511 NJN65511 NTJ65511 ODF65511 ONB65511 OWX65511 PGT65511 PQP65511 QAL65511 QKH65511 QUD65511 RDZ65511 RNV65511 RXR65511 SHN65511 SRJ65511 TBF65511 TLB65511 TUX65511 UET65511 UOP65511 UYL65511 VIH65511 VSD65511 WBZ65511 WLV65511 WVR65511 E131047 JF131047 TB131047 ACX131047 AMT131047 AWP131047 BGL131047 BQH131047 CAD131047 CJZ131047 CTV131047 DDR131047 DNN131047 DXJ131047 EHF131047 ERB131047 FAX131047 FKT131047 FUP131047 GEL131047 GOH131047 GYD131047 HHZ131047 HRV131047 IBR131047 ILN131047 IVJ131047 JFF131047 JPB131047 JYX131047 KIT131047 KSP131047 LCL131047 LMH131047 LWD131047 MFZ131047 MPV131047 MZR131047 NJN131047 NTJ131047 ODF131047 ONB131047 OWX131047 PGT131047 PQP131047 QAL131047 QKH131047 QUD131047 RDZ131047 RNV131047 RXR131047 SHN131047 SRJ131047 TBF131047 TLB131047 TUX131047 UET131047 UOP131047 UYL131047 VIH131047 VSD131047 WBZ131047 WLV131047 WVR131047 E196583 JF196583 TB196583 ACX196583 AMT196583 AWP196583 BGL196583 BQH196583 CAD196583 CJZ196583 CTV196583 DDR196583 DNN196583 DXJ196583 EHF196583 ERB196583 FAX196583 FKT196583 FUP196583 GEL196583 GOH196583 GYD196583 HHZ196583 HRV196583 IBR196583 ILN196583 IVJ196583 JFF196583 JPB196583 JYX196583 KIT196583 KSP196583 LCL196583 LMH196583 LWD196583 MFZ196583 MPV196583 MZR196583 NJN196583 NTJ196583 ODF196583 ONB196583 OWX196583 PGT196583 PQP196583 QAL196583 QKH196583 QUD196583 RDZ196583 RNV196583 RXR196583 SHN196583 SRJ196583 TBF196583 TLB196583 TUX196583 UET196583 UOP196583 UYL196583 VIH196583 VSD196583 WBZ196583 WLV196583 WVR196583 E262119 JF262119 TB262119 ACX262119 AMT262119 AWP262119 BGL262119 BQH262119 CAD262119 CJZ262119 CTV262119 DDR262119 DNN262119 DXJ262119 EHF262119 ERB262119 FAX262119 FKT262119 FUP262119 GEL262119 GOH262119 GYD262119 HHZ262119 HRV262119 IBR262119 ILN262119 IVJ262119 JFF262119 JPB262119 JYX262119 KIT262119 KSP262119 LCL262119 LMH262119 LWD262119 MFZ262119 MPV262119 MZR262119 NJN262119 NTJ262119 ODF262119 ONB262119 OWX262119 PGT262119 PQP262119 QAL262119 QKH262119 QUD262119 RDZ262119 RNV262119 RXR262119 SHN262119 SRJ262119 TBF262119 TLB262119 TUX262119 UET262119 UOP262119 UYL262119 VIH262119 VSD262119 WBZ262119 WLV262119 WVR262119 E327655 JF327655 TB327655 ACX327655 AMT327655 AWP327655 BGL327655 BQH327655 CAD327655 CJZ327655 CTV327655 DDR327655 DNN327655 DXJ327655 EHF327655 ERB327655 FAX327655 FKT327655 FUP327655 GEL327655 GOH327655 GYD327655 HHZ327655 HRV327655 IBR327655 ILN327655 IVJ327655 JFF327655 JPB327655 JYX327655 KIT327655 KSP327655 LCL327655 LMH327655 LWD327655 MFZ327655 MPV327655 MZR327655 NJN327655 NTJ327655 ODF327655 ONB327655 OWX327655 PGT327655 PQP327655 QAL327655 QKH327655 QUD327655 RDZ327655 RNV327655 RXR327655 SHN327655 SRJ327655 TBF327655 TLB327655 TUX327655 UET327655 UOP327655 UYL327655 VIH327655 VSD327655 WBZ327655 WLV327655 WVR327655 E393191 JF393191 TB393191 ACX393191 AMT393191 AWP393191 BGL393191 BQH393191 CAD393191 CJZ393191 CTV393191 DDR393191 DNN393191 DXJ393191 EHF393191 ERB393191 FAX393191 FKT393191 FUP393191 GEL393191 GOH393191 GYD393191 HHZ393191 HRV393191 IBR393191 ILN393191 IVJ393191 JFF393191 JPB393191 JYX393191 KIT393191 KSP393191 LCL393191 LMH393191 LWD393191 MFZ393191 MPV393191 MZR393191 NJN393191 NTJ393191 ODF393191 ONB393191 OWX393191 PGT393191 PQP393191 QAL393191 QKH393191 QUD393191 RDZ393191 RNV393191 RXR393191 SHN393191 SRJ393191 TBF393191 TLB393191 TUX393191 UET393191 UOP393191 UYL393191 VIH393191 VSD393191 WBZ393191 WLV393191 WVR393191 E458727 JF458727 TB458727 ACX458727 AMT458727 AWP458727 BGL458727 BQH458727 CAD458727 CJZ458727 CTV458727 DDR458727 DNN458727 DXJ458727 EHF458727 ERB458727 FAX458727 FKT458727 FUP458727 GEL458727 GOH458727 GYD458727 HHZ458727 HRV458727 IBR458727 ILN458727 IVJ458727 JFF458727 JPB458727 JYX458727 KIT458727 KSP458727 LCL458727 LMH458727 LWD458727 MFZ458727 MPV458727 MZR458727 NJN458727 NTJ458727 ODF458727 ONB458727 OWX458727 PGT458727 PQP458727 QAL458727 QKH458727 QUD458727 RDZ458727 RNV458727 RXR458727 SHN458727 SRJ458727 TBF458727 TLB458727 TUX458727 UET458727 UOP458727 UYL458727 VIH458727 VSD458727 WBZ458727 WLV458727 WVR458727 E524263 JF524263 TB524263 ACX524263 AMT524263 AWP524263 BGL524263 BQH524263 CAD524263 CJZ524263 CTV524263 DDR524263 DNN524263 DXJ524263 EHF524263 ERB524263 FAX524263 FKT524263 FUP524263 GEL524263 GOH524263 GYD524263 HHZ524263 HRV524263 IBR524263 ILN524263 IVJ524263 JFF524263 JPB524263 JYX524263 KIT524263 KSP524263 LCL524263 LMH524263 LWD524263 MFZ524263 MPV524263 MZR524263 NJN524263 NTJ524263 ODF524263 ONB524263 OWX524263 PGT524263 PQP524263 QAL524263 QKH524263 QUD524263 RDZ524263 RNV524263 RXR524263 SHN524263 SRJ524263 TBF524263 TLB524263 TUX524263 UET524263 UOP524263 UYL524263 VIH524263 VSD524263 WBZ524263 WLV524263 WVR524263 E589799 JF589799 TB589799 ACX589799 AMT589799 AWP589799 BGL589799 BQH589799 CAD589799 CJZ589799 CTV589799 DDR589799 DNN589799 DXJ589799 EHF589799 ERB589799 FAX589799 FKT589799 FUP589799 GEL589799 GOH589799 GYD589799 HHZ589799 HRV589799 IBR589799 ILN589799 IVJ589799 JFF589799 JPB589799 JYX589799 KIT589799 KSP589799 LCL589799 LMH589799 LWD589799 MFZ589799 MPV589799 MZR589799 NJN589799 NTJ589799 ODF589799 ONB589799 OWX589799 PGT589799 PQP589799 QAL589799 QKH589799 QUD589799 RDZ589799 RNV589799 RXR589799 SHN589799 SRJ589799 TBF589799 TLB589799 TUX589799 UET589799 UOP589799 UYL589799 VIH589799 VSD589799 WBZ589799 WLV589799 WVR589799 E655335 JF655335 TB655335 ACX655335 AMT655335 AWP655335 BGL655335 BQH655335 CAD655335 CJZ655335 CTV655335 DDR655335 DNN655335 DXJ655335 EHF655335 ERB655335 FAX655335 FKT655335 FUP655335 GEL655335 GOH655335 GYD655335 HHZ655335 HRV655335 IBR655335 ILN655335 IVJ655335 JFF655335 JPB655335 JYX655335 KIT655335 KSP655335 LCL655335 LMH655335 LWD655335 MFZ655335 MPV655335 MZR655335 NJN655335 NTJ655335 ODF655335 ONB655335 OWX655335 PGT655335 PQP655335 QAL655335 QKH655335 QUD655335 RDZ655335 RNV655335 RXR655335 SHN655335 SRJ655335 TBF655335 TLB655335 TUX655335 UET655335 UOP655335 UYL655335 VIH655335 VSD655335 WBZ655335 WLV655335 WVR655335 E720871 JF720871 TB720871 ACX720871 AMT720871 AWP720871 BGL720871 BQH720871 CAD720871 CJZ720871 CTV720871 DDR720871 DNN720871 DXJ720871 EHF720871 ERB720871 FAX720871 FKT720871 FUP720871 GEL720871 GOH720871 GYD720871 HHZ720871 HRV720871 IBR720871 ILN720871 IVJ720871 JFF720871 JPB720871 JYX720871 KIT720871 KSP720871 LCL720871 LMH720871 LWD720871 MFZ720871 MPV720871 MZR720871 NJN720871 NTJ720871 ODF720871 ONB720871 OWX720871 PGT720871 PQP720871 QAL720871 QKH720871 QUD720871 RDZ720871 RNV720871 RXR720871 SHN720871 SRJ720871 TBF720871 TLB720871 TUX720871 UET720871 UOP720871 UYL720871 VIH720871 VSD720871 WBZ720871 WLV720871 WVR720871 E786407 JF786407 TB786407 ACX786407 AMT786407 AWP786407 BGL786407 BQH786407 CAD786407 CJZ786407 CTV786407 DDR786407 DNN786407 DXJ786407 EHF786407 ERB786407 FAX786407 FKT786407 FUP786407 GEL786407 GOH786407 GYD786407 HHZ786407 HRV786407 IBR786407 ILN786407 IVJ786407 JFF786407 JPB786407 JYX786407 KIT786407 KSP786407 LCL786407 LMH786407 LWD786407 MFZ786407 MPV786407 MZR786407 NJN786407 NTJ786407 ODF786407 ONB786407 OWX786407 PGT786407 PQP786407 QAL786407 QKH786407 QUD786407 RDZ786407 RNV786407 RXR786407 SHN786407 SRJ786407 TBF786407 TLB786407 TUX786407 UET786407 UOP786407 UYL786407 VIH786407 VSD786407 WBZ786407 WLV786407 WVR786407 E851943 JF851943 TB851943 ACX851943 AMT851943 AWP851943 BGL851943 BQH851943 CAD851943 CJZ851943 CTV851943 DDR851943 DNN851943 DXJ851943 EHF851943 ERB851943 FAX851943 FKT851943 FUP851943 GEL851943 GOH851943 GYD851943 HHZ851943 HRV851943 IBR851943 ILN851943 IVJ851943 JFF851943 JPB851943 JYX851943 KIT851943 KSP851943 LCL851943 LMH851943 LWD851943 MFZ851943 MPV851943 MZR851943 NJN851943 NTJ851943 ODF851943 ONB851943 OWX851943 PGT851943 PQP851943 QAL851943 QKH851943 QUD851943 RDZ851943 RNV851943 RXR851943 SHN851943 SRJ851943 TBF851943 TLB851943 TUX851943 UET851943 UOP851943 UYL851943 VIH851943 VSD851943 WBZ851943 WLV851943 WVR851943 E917479 JF917479 TB917479 ACX917479 AMT917479 AWP917479 BGL917479 BQH917479 CAD917479 CJZ917479 CTV917479 DDR917479 DNN917479 DXJ917479 EHF917479 ERB917479 FAX917479 FKT917479 FUP917479 GEL917479 GOH917479 GYD917479 HHZ917479 HRV917479 IBR917479 ILN917479 IVJ917479 JFF917479 JPB917479 JYX917479 KIT917479 KSP917479 LCL917479 LMH917479 LWD917479 MFZ917479 MPV917479 MZR917479 NJN917479 NTJ917479 ODF917479 ONB917479 OWX917479 PGT917479 PQP917479 QAL917479 QKH917479 QUD917479 RDZ917479 RNV917479 RXR917479 SHN917479 SRJ917479 TBF917479 TLB917479 TUX917479 UET917479 UOP917479 UYL917479 VIH917479 VSD917479 WBZ917479 WLV917479 WVR917479 E983015 JF983015 TB983015 ACX983015 AMT983015 AWP983015 BGL983015 BQH983015 CAD983015 CJZ983015 CTV983015 DDR983015 DNN983015 DXJ983015 EHF983015 ERB983015 FAX983015 FKT983015 FUP983015 GEL983015 GOH983015 GYD983015 HHZ983015 HRV983015 IBR983015 ILN983015 IVJ983015 JFF983015 JPB983015 JYX983015 KIT983015 KSP983015 LCL983015 LMH983015 LWD983015 MFZ983015 MPV983015 MZR983015 NJN983015 NTJ983015 ODF983015 ONB983015 OWX983015 PGT983015 PQP983015 QAL983015 QKH983015 QUD983015 RDZ983015 RNV983015 RXR983015 SHN983015 SRJ983015 TBF983015 TLB983015 TUX983015 UET983015 UOP983015 UYL983015 VIH983015 VSD983015 WBZ983015 WLV983015 WVR983015 C65511 JD65511 SZ65511 ACV65511 AMR65511 AWN65511 BGJ65511 BQF65511 CAB65511 CJX65511 CTT65511 DDP65511 DNL65511 DXH65511 EHD65511 EQZ65511 FAV65511 FKR65511 FUN65511 GEJ65511 GOF65511 GYB65511 HHX65511 HRT65511 IBP65511 ILL65511 IVH65511 JFD65511 JOZ65511 JYV65511 KIR65511 KSN65511 LCJ65511 LMF65511 LWB65511 MFX65511 MPT65511 MZP65511 NJL65511 NTH65511 ODD65511 OMZ65511 OWV65511 PGR65511 PQN65511 QAJ65511 QKF65511 QUB65511 RDX65511 RNT65511 RXP65511 SHL65511 SRH65511 TBD65511 TKZ65511 TUV65511 UER65511 UON65511 UYJ65511 VIF65511 VSB65511 WBX65511 WLT65511 WVP65511 C131047 JD131047 SZ131047 ACV131047 AMR131047 AWN131047 BGJ131047 BQF131047 CAB131047 CJX131047 CTT131047 DDP131047 DNL131047 DXH131047 EHD131047 EQZ131047 FAV131047 FKR131047 FUN131047 GEJ131047 GOF131047 GYB131047 HHX131047 HRT131047 IBP131047 ILL131047 IVH131047 JFD131047 JOZ131047 JYV131047 KIR131047 KSN131047 LCJ131047 LMF131047 LWB131047 MFX131047 MPT131047 MZP131047 NJL131047 NTH131047 ODD131047 OMZ131047 OWV131047 PGR131047 PQN131047 QAJ131047 QKF131047 QUB131047 RDX131047 RNT131047 RXP131047 SHL131047 SRH131047 TBD131047 TKZ131047 TUV131047 UER131047 UON131047 UYJ131047 VIF131047 VSB131047 WBX131047 WLT131047 WVP131047 C196583 JD196583 SZ196583 ACV196583 AMR196583 AWN196583 BGJ196583 BQF196583 CAB196583 CJX196583 CTT196583 DDP196583 DNL196583 DXH196583 EHD196583 EQZ196583 FAV196583 FKR196583 FUN196583 GEJ196583 GOF196583 GYB196583 HHX196583 HRT196583 IBP196583 ILL196583 IVH196583 JFD196583 JOZ196583 JYV196583 KIR196583 KSN196583 LCJ196583 LMF196583 LWB196583 MFX196583 MPT196583 MZP196583 NJL196583 NTH196583 ODD196583 OMZ196583 OWV196583 PGR196583 PQN196583 QAJ196583 QKF196583 QUB196583 RDX196583 RNT196583 RXP196583 SHL196583 SRH196583 TBD196583 TKZ196583 TUV196583 UER196583 UON196583 UYJ196583 VIF196583 VSB196583 WBX196583 WLT196583 WVP196583 C262119 JD262119 SZ262119 ACV262119 AMR262119 AWN262119 BGJ262119 BQF262119 CAB262119 CJX262119 CTT262119 DDP262119 DNL262119 DXH262119 EHD262119 EQZ262119 FAV262119 FKR262119 FUN262119 GEJ262119 GOF262119 GYB262119 HHX262119 HRT262119 IBP262119 ILL262119 IVH262119 JFD262119 JOZ262119 JYV262119 KIR262119 KSN262119 LCJ262119 LMF262119 LWB262119 MFX262119 MPT262119 MZP262119 NJL262119 NTH262119 ODD262119 OMZ262119 OWV262119 PGR262119 PQN262119 QAJ262119 QKF262119 QUB262119 RDX262119 RNT262119 RXP262119 SHL262119 SRH262119 TBD262119 TKZ262119 TUV262119 UER262119 UON262119 UYJ262119 VIF262119 VSB262119 WBX262119 WLT262119 WVP262119 C327655 JD327655 SZ327655 ACV327655 AMR327655 AWN327655 BGJ327655 BQF327655 CAB327655 CJX327655 CTT327655 DDP327655 DNL327655 DXH327655 EHD327655 EQZ327655 FAV327655 FKR327655 FUN327655 GEJ327655 GOF327655 GYB327655 HHX327655 HRT327655 IBP327655 ILL327655 IVH327655 JFD327655 JOZ327655 JYV327655 KIR327655 KSN327655 LCJ327655 LMF327655 LWB327655 MFX327655 MPT327655 MZP327655 NJL327655 NTH327655 ODD327655 OMZ327655 OWV327655 PGR327655 PQN327655 QAJ327655 QKF327655 QUB327655 RDX327655 RNT327655 RXP327655 SHL327655 SRH327655 TBD327655 TKZ327655 TUV327655 UER327655 UON327655 UYJ327655 VIF327655 VSB327655 WBX327655 WLT327655 WVP327655 C393191 JD393191 SZ393191 ACV393191 AMR393191 AWN393191 BGJ393191 BQF393191 CAB393191 CJX393191 CTT393191 DDP393191 DNL393191 DXH393191 EHD393191 EQZ393191 FAV393191 FKR393191 FUN393191 GEJ393191 GOF393191 GYB393191 HHX393191 HRT393191 IBP393191 ILL393191 IVH393191 JFD393191 JOZ393191 JYV393191 KIR393191 KSN393191 LCJ393191 LMF393191 LWB393191 MFX393191 MPT393191 MZP393191 NJL393191 NTH393191 ODD393191 OMZ393191 OWV393191 PGR393191 PQN393191 QAJ393191 QKF393191 QUB393191 RDX393191 RNT393191 RXP393191 SHL393191 SRH393191 TBD393191 TKZ393191 TUV393191 UER393191 UON393191 UYJ393191 VIF393191 VSB393191 WBX393191 WLT393191 WVP393191 C458727 JD458727 SZ458727 ACV458727 AMR458727 AWN458727 BGJ458727 BQF458727 CAB458727 CJX458727 CTT458727 DDP458727 DNL458727 DXH458727 EHD458727 EQZ458727 FAV458727 FKR458727 FUN458727 GEJ458727 GOF458727 GYB458727 HHX458727 HRT458727 IBP458727 ILL458727 IVH458727 JFD458727 JOZ458727 JYV458727 KIR458727 KSN458727 LCJ458727 LMF458727 LWB458727 MFX458727 MPT458727 MZP458727 NJL458727 NTH458727 ODD458727 OMZ458727 OWV458727 PGR458727 PQN458727 QAJ458727 QKF458727 QUB458727 RDX458727 RNT458727 RXP458727 SHL458727 SRH458727 TBD458727 TKZ458727 TUV458727 UER458727 UON458727 UYJ458727 VIF458727 VSB458727 WBX458727 WLT458727 WVP458727 C524263 JD524263 SZ524263 ACV524263 AMR524263 AWN524263 BGJ524263 BQF524263 CAB524263 CJX524263 CTT524263 DDP524263 DNL524263 DXH524263 EHD524263 EQZ524263 FAV524263 FKR524263 FUN524263 GEJ524263 GOF524263 GYB524263 HHX524263 HRT524263 IBP524263 ILL524263 IVH524263 JFD524263 JOZ524263 JYV524263 KIR524263 KSN524263 LCJ524263 LMF524263 LWB524263 MFX524263 MPT524263 MZP524263 NJL524263 NTH524263 ODD524263 OMZ524263 OWV524263 PGR524263 PQN524263 QAJ524263 QKF524263 QUB524263 RDX524263 RNT524263 RXP524263 SHL524263 SRH524263 TBD524263 TKZ524263 TUV524263 UER524263 UON524263 UYJ524263 VIF524263 VSB524263 WBX524263 WLT524263 WVP524263 C589799 JD589799 SZ589799 ACV589799 AMR589799 AWN589799 BGJ589799 BQF589799 CAB589799 CJX589799 CTT589799 DDP589799 DNL589799 DXH589799 EHD589799 EQZ589799 FAV589799 FKR589799 FUN589799 GEJ589799 GOF589799 GYB589799 HHX589799 HRT589799 IBP589799 ILL589799 IVH589799 JFD589799 JOZ589799 JYV589799 KIR589799 KSN589799 LCJ589799 LMF589799 LWB589799 MFX589799 MPT589799 MZP589799 NJL589799 NTH589799 ODD589799 OMZ589799 OWV589799 PGR589799 PQN589799 QAJ589799 QKF589799 QUB589799 RDX589799 RNT589799 RXP589799 SHL589799 SRH589799 TBD589799 TKZ589799 TUV589799 UER589799 UON589799 UYJ589799 VIF589799 VSB589799 WBX589799 WLT589799 WVP589799 C655335 JD655335 SZ655335 ACV655335 AMR655335 AWN655335 BGJ655335 BQF655335 CAB655335 CJX655335 CTT655335 DDP655335 DNL655335 DXH655335 EHD655335 EQZ655335 FAV655335 FKR655335 FUN655335 GEJ655335 GOF655335 GYB655335 HHX655335 HRT655335 IBP655335 ILL655335 IVH655335 JFD655335 JOZ655335 JYV655335 KIR655335 KSN655335 LCJ655335 LMF655335 LWB655335 MFX655335 MPT655335 MZP655335 NJL655335 NTH655335 ODD655335 OMZ655335 OWV655335 PGR655335 PQN655335 QAJ655335 QKF655335 QUB655335 RDX655335 RNT655335 RXP655335 SHL655335 SRH655335 TBD655335 TKZ655335 TUV655335 UER655335 UON655335 UYJ655335 VIF655335 VSB655335 WBX655335 WLT655335 WVP655335 C720871 JD720871 SZ720871 ACV720871 AMR720871 AWN720871 BGJ720871 BQF720871 CAB720871 CJX720871 CTT720871 DDP720871 DNL720871 DXH720871 EHD720871 EQZ720871 FAV720871 FKR720871 FUN720871 GEJ720871 GOF720871 GYB720871 HHX720871 HRT720871 IBP720871 ILL720871 IVH720871 JFD720871 JOZ720871 JYV720871 KIR720871 KSN720871 LCJ720871 LMF720871 LWB720871 MFX720871 MPT720871 MZP720871 NJL720871 NTH720871 ODD720871 OMZ720871 OWV720871 PGR720871 PQN720871 QAJ720871 QKF720871 QUB720871 RDX720871 RNT720871 RXP720871 SHL720871 SRH720871 TBD720871 TKZ720871 TUV720871 UER720871 UON720871 UYJ720871 VIF720871 VSB720871 WBX720871 WLT720871 WVP720871 C786407 JD786407 SZ786407 ACV786407 AMR786407 AWN786407 BGJ786407 BQF786407 CAB786407 CJX786407 CTT786407 DDP786407 DNL786407 DXH786407 EHD786407 EQZ786407 FAV786407 FKR786407 FUN786407 GEJ786407 GOF786407 GYB786407 HHX786407 HRT786407 IBP786407 ILL786407 IVH786407 JFD786407 JOZ786407 JYV786407 KIR786407 KSN786407 LCJ786407 LMF786407 LWB786407 MFX786407 MPT786407 MZP786407 NJL786407 NTH786407 ODD786407 OMZ786407 OWV786407 PGR786407 PQN786407 QAJ786407 QKF786407 QUB786407 RDX786407 RNT786407 RXP786407 SHL786407 SRH786407 TBD786407 TKZ786407 TUV786407 UER786407 UON786407 UYJ786407 VIF786407 VSB786407 WBX786407 WLT786407 WVP786407 C851943 JD851943 SZ851943 ACV851943 AMR851943 AWN851943 BGJ851943 BQF851943 CAB851943 CJX851943 CTT851943 DDP851943 DNL851943 DXH851943 EHD851943 EQZ851943 FAV851943 FKR851943 FUN851943 GEJ851943 GOF851943 GYB851943 HHX851943 HRT851943 IBP851943 ILL851943 IVH851943 JFD851943 JOZ851943 JYV851943 KIR851943 KSN851943 LCJ851943 LMF851943 LWB851943 MFX851943 MPT851943 MZP851943 NJL851943 NTH851943 ODD851943 OMZ851943 OWV851943 PGR851943 PQN851943 QAJ851943 QKF851943 QUB851943 RDX851943 RNT851943 RXP851943 SHL851943 SRH851943 TBD851943 TKZ851943 TUV851943 UER851943 UON851943 UYJ851943 VIF851943 VSB851943 WBX851943 WLT851943 WVP851943 C917479 JD917479 SZ917479 ACV917479 AMR917479 AWN917479 BGJ917479 BQF917479 CAB917479 CJX917479 CTT917479 DDP917479 DNL917479 DXH917479 EHD917479 EQZ917479 FAV917479 FKR917479 FUN917479 GEJ917479 GOF917479 GYB917479 HHX917479 HRT917479 IBP917479 ILL917479 IVH917479 JFD917479 JOZ917479 JYV917479 KIR917479 KSN917479 LCJ917479 LMF917479 LWB917479 MFX917479 MPT917479 MZP917479 NJL917479 NTH917479 ODD917479 OMZ917479 OWV917479 PGR917479 PQN917479 QAJ917479 QKF917479 QUB917479 RDX917479 RNT917479 RXP917479 SHL917479 SRH917479 TBD917479 TKZ917479 TUV917479 UER917479 UON917479 UYJ917479 VIF917479 VSB917479 WBX917479 WLT917479 WVP917479 C983015 JD983015 SZ983015 ACV983015 AMR983015 AWN983015 BGJ983015 BQF983015 CAB983015 CJX983015 CTT983015 DDP983015 DNL983015 DXH983015 EHD983015 EQZ983015 FAV983015 FKR983015 FUN983015 GEJ983015 GOF983015 GYB983015 HHX983015 HRT983015 IBP983015 ILL983015 IVH983015 JFD983015 JOZ983015 JYV983015 KIR983015 KSN983015 LCJ983015 LMF983015 LWB983015 MFX983015 MPT983015 MZP983015 NJL983015 NTH983015 ODD983015 OMZ983015 OWV983015 PGR983015 PQN983015 QAJ983015 QKF983015 QUB983015 RDX983015 RNT983015 RXP983015 SHL983015 SRH983015 TBD983015 TKZ983015 TUV983015 UER983015 UON983015 UYJ983015 VIF983015 VSB983015 WBX983015 WLT983015 WVP983015" xr:uid="{234A0B9C-2ED1-406C-9D4C-11054D845971}"/>
    <dataValidation imeMode="halfAlpha" allowBlank="1" showInputMessage="1" showErrorMessage="1" sqref="S65531:S65539 JO65531:JO65539 TK65531:TK65539 ADG65531:ADG65539 ANC65531:ANC65539 AWY65531:AWY65539 BGU65531:BGU65539 BQQ65531:BQQ65539 CAM65531:CAM65539 CKI65531:CKI65539 CUE65531:CUE65539 DEA65531:DEA65539 DNW65531:DNW65539 DXS65531:DXS65539 EHO65531:EHO65539 ERK65531:ERK65539 FBG65531:FBG65539 FLC65531:FLC65539 FUY65531:FUY65539 GEU65531:GEU65539 GOQ65531:GOQ65539 GYM65531:GYM65539 HII65531:HII65539 HSE65531:HSE65539 ICA65531:ICA65539 ILW65531:ILW65539 IVS65531:IVS65539 JFO65531:JFO65539 JPK65531:JPK65539 JZG65531:JZG65539 KJC65531:KJC65539 KSY65531:KSY65539 LCU65531:LCU65539 LMQ65531:LMQ65539 LWM65531:LWM65539 MGI65531:MGI65539 MQE65531:MQE65539 NAA65531:NAA65539 NJW65531:NJW65539 NTS65531:NTS65539 ODO65531:ODO65539 ONK65531:ONK65539 OXG65531:OXG65539 PHC65531:PHC65539 PQY65531:PQY65539 QAU65531:QAU65539 QKQ65531:QKQ65539 QUM65531:QUM65539 REI65531:REI65539 ROE65531:ROE65539 RYA65531:RYA65539 SHW65531:SHW65539 SRS65531:SRS65539 TBO65531:TBO65539 TLK65531:TLK65539 TVG65531:TVG65539 UFC65531:UFC65539 UOY65531:UOY65539 UYU65531:UYU65539 VIQ65531:VIQ65539 VSM65531:VSM65539 WCI65531:WCI65539 WME65531:WME65539 WWA65531:WWA65539 S131067:S131075 JO131067:JO131075 TK131067:TK131075 ADG131067:ADG131075 ANC131067:ANC131075 AWY131067:AWY131075 BGU131067:BGU131075 BQQ131067:BQQ131075 CAM131067:CAM131075 CKI131067:CKI131075 CUE131067:CUE131075 DEA131067:DEA131075 DNW131067:DNW131075 DXS131067:DXS131075 EHO131067:EHO131075 ERK131067:ERK131075 FBG131067:FBG131075 FLC131067:FLC131075 FUY131067:FUY131075 GEU131067:GEU131075 GOQ131067:GOQ131075 GYM131067:GYM131075 HII131067:HII131075 HSE131067:HSE131075 ICA131067:ICA131075 ILW131067:ILW131075 IVS131067:IVS131075 JFO131067:JFO131075 JPK131067:JPK131075 JZG131067:JZG131075 KJC131067:KJC131075 KSY131067:KSY131075 LCU131067:LCU131075 LMQ131067:LMQ131075 LWM131067:LWM131075 MGI131067:MGI131075 MQE131067:MQE131075 NAA131067:NAA131075 NJW131067:NJW131075 NTS131067:NTS131075 ODO131067:ODO131075 ONK131067:ONK131075 OXG131067:OXG131075 PHC131067:PHC131075 PQY131067:PQY131075 QAU131067:QAU131075 QKQ131067:QKQ131075 QUM131067:QUM131075 REI131067:REI131075 ROE131067:ROE131075 RYA131067:RYA131075 SHW131067:SHW131075 SRS131067:SRS131075 TBO131067:TBO131075 TLK131067:TLK131075 TVG131067:TVG131075 UFC131067:UFC131075 UOY131067:UOY131075 UYU131067:UYU131075 VIQ131067:VIQ131075 VSM131067:VSM131075 WCI131067:WCI131075 WME131067:WME131075 WWA131067:WWA131075 S196603:S196611 JO196603:JO196611 TK196603:TK196611 ADG196603:ADG196611 ANC196603:ANC196611 AWY196603:AWY196611 BGU196603:BGU196611 BQQ196603:BQQ196611 CAM196603:CAM196611 CKI196603:CKI196611 CUE196603:CUE196611 DEA196603:DEA196611 DNW196603:DNW196611 DXS196603:DXS196611 EHO196603:EHO196611 ERK196603:ERK196611 FBG196603:FBG196611 FLC196603:FLC196611 FUY196603:FUY196611 GEU196603:GEU196611 GOQ196603:GOQ196611 GYM196603:GYM196611 HII196603:HII196611 HSE196603:HSE196611 ICA196603:ICA196611 ILW196603:ILW196611 IVS196603:IVS196611 JFO196603:JFO196611 JPK196603:JPK196611 JZG196603:JZG196611 KJC196603:KJC196611 KSY196603:KSY196611 LCU196603:LCU196611 LMQ196603:LMQ196611 LWM196603:LWM196611 MGI196603:MGI196611 MQE196603:MQE196611 NAA196603:NAA196611 NJW196603:NJW196611 NTS196603:NTS196611 ODO196603:ODO196611 ONK196603:ONK196611 OXG196603:OXG196611 PHC196603:PHC196611 PQY196603:PQY196611 QAU196603:QAU196611 QKQ196603:QKQ196611 QUM196603:QUM196611 REI196603:REI196611 ROE196603:ROE196611 RYA196603:RYA196611 SHW196603:SHW196611 SRS196603:SRS196611 TBO196603:TBO196611 TLK196603:TLK196611 TVG196603:TVG196611 UFC196603:UFC196611 UOY196603:UOY196611 UYU196603:UYU196611 VIQ196603:VIQ196611 VSM196603:VSM196611 WCI196603:WCI196611 WME196603:WME196611 WWA196603:WWA196611 S262139:S262147 JO262139:JO262147 TK262139:TK262147 ADG262139:ADG262147 ANC262139:ANC262147 AWY262139:AWY262147 BGU262139:BGU262147 BQQ262139:BQQ262147 CAM262139:CAM262147 CKI262139:CKI262147 CUE262139:CUE262147 DEA262139:DEA262147 DNW262139:DNW262147 DXS262139:DXS262147 EHO262139:EHO262147 ERK262139:ERK262147 FBG262139:FBG262147 FLC262139:FLC262147 FUY262139:FUY262147 GEU262139:GEU262147 GOQ262139:GOQ262147 GYM262139:GYM262147 HII262139:HII262147 HSE262139:HSE262147 ICA262139:ICA262147 ILW262139:ILW262147 IVS262139:IVS262147 JFO262139:JFO262147 JPK262139:JPK262147 JZG262139:JZG262147 KJC262139:KJC262147 KSY262139:KSY262147 LCU262139:LCU262147 LMQ262139:LMQ262147 LWM262139:LWM262147 MGI262139:MGI262147 MQE262139:MQE262147 NAA262139:NAA262147 NJW262139:NJW262147 NTS262139:NTS262147 ODO262139:ODO262147 ONK262139:ONK262147 OXG262139:OXG262147 PHC262139:PHC262147 PQY262139:PQY262147 QAU262139:QAU262147 QKQ262139:QKQ262147 QUM262139:QUM262147 REI262139:REI262147 ROE262139:ROE262147 RYA262139:RYA262147 SHW262139:SHW262147 SRS262139:SRS262147 TBO262139:TBO262147 TLK262139:TLK262147 TVG262139:TVG262147 UFC262139:UFC262147 UOY262139:UOY262147 UYU262139:UYU262147 VIQ262139:VIQ262147 VSM262139:VSM262147 WCI262139:WCI262147 WME262139:WME262147 WWA262139:WWA262147 S327675:S327683 JO327675:JO327683 TK327675:TK327683 ADG327675:ADG327683 ANC327675:ANC327683 AWY327675:AWY327683 BGU327675:BGU327683 BQQ327675:BQQ327683 CAM327675:CAM327683 CKI327675:CKI327683 CUE327675:CUE327683 DEA327675:DEA327683 DNW327675:DNW327683 DXS327675:DXS327683 EHO327675:EHO327683 ERK327675:ERK327683 FBG327675:FBG327683 FLC327675:FLC327683 FUY327675:FUY327683 GEU327675:GEU327683 GOQ327675:GOQ327683 GYM327675:GYM327683 HII327675:HII327683 HSE327675:HSE327683 ICA327675:ICA327683 ILW327675:ILW327683 IVS327675:IVS327683 JFO327675:JFO327683 JPK327675:JPK327683 JZG327675:JZG327683 KJC327675:KJC327683 KSY327675:KSY327683 LCU327675:LCU327683 LMQ327675:LMQ327683 LWM327675:LWM327683 MGI327675:MGI327683 MQE327675:MQE327683 NAA327675:NAA327683 NJW327675:NJW327683 NTS327675:NTS327683 ODO327675:ODO327683 ONK327675:ONK327683 OXG327675:OXG327683 PHC327675:PHC327683 PQY327675:PQY327683 QAU327675:QAU327683 QKQ327675:QKQ327683 QUM327675:QUM327683 REI327675:REI327683 ROE327675:ROE327683 RYA327675:RYA327683 SHW327675:SHW327683 SRS327675:SRS327683 TBO327675:TBO327683 TLK327675:TLK327683 TVG327675:TVG327683 UFC327675:UFC327683 UOY327675:UOY327683 UYU327675:UYU327683 VIQ327675:VIQ327683 VSM327675:VSM327683 WCI327675:WCI327683 WME327675:WME327683 WWA327675:WWA327683 S393211:S393219 JO393211:JO393219 TK393211:TK393219 ADG393211:ADG393219 ANC393211:ANC393219 AWY393211:AWY393219 BGU393211:BGU393219 BQQ393211:BQQ393219 CAM393211:CAM393219 CKI393211:CKI393219 CUE393211:CUE393219 DEA393211:DEA393219 DNW393211:DNW393219 DXS393211:DXS393219 EHO393211:EHO393219 ERK393211:ERK393219 FBG393211:FBG393219 FLC393211:FLC393219 FUY393211:FUY393219 GEU393211:GEU393219 GOQ393211:GOQ393219 GYM393211:GYM393219 HII393211:HII393219 HSE393211:HSE393219 ICA393211:ICA393219 ILW393211:ILW393219 IVS393211:IVS393219 JFO393211:JFO393219 JPK393211:JPK393219 JZG393211:JZG393219 KJC393211:KJC393219 KSY393211:KSY393219 LCU393211:LCU393219 LMQ393211:LMQ393219 LWM393211:LWM393219 MGI393211:MGI393219 MQE393211:MQE393219 NAA393211:NAA393219 NJW393211:NJW393219 NTS393211:NTS393219 ODO393211:ODO393219 ONK393211:ONK393219 OXG393211:OXG393219 PHC393211:PHC393219 PQY393211:PQY393219 QAU393211:QAU393219 QKQ393211:QKQ393219 QUM393211:QUM393219 REI393211:REI393219 ROE393211:ROE393219 RYA393211:RYA393219 SHW393211:SHW393219 SRS393211:SRS393219 TBO393211:TBO393219 TLK393211:TLK393219 TVG393211:TVG393219 UFC393211:UFC393219 UOY393211:UOY393219 UYU393211:UYU393219 VIQ393211:VIQ393219 VSM393211:VSM393219 WCI393211:WCI393219 WME393211:WME393219 WWA393211:WWA393219 S458747:S458755 JO458747:JO458755 TK458747:TK458755 ADG458747:ADG458755 ANC458747:ANC458755 AWY458747:AWY458755 BGU458747:BGU458755 BQQ458747:BQQ458755 CAM458747:CAM458755 CKI458747:CKI458755 CUE458747:CUE458755 DEA458747:DEA458755 DNW458747:DNW458755 DXS458747:DXS458755 EHO458747:EHO458755 ERK458747:ERK458755 FBG458747:FBG458755 FLC458747:FLC458755 FUY458747:FUY458755 GEU458747:GEU458755 GOQ458747:GOQ458755 GYM458747:GYM458755 HII458747:HII458755 HSE458747:HSE458755 ICA458747:ICA458755 ILW458747:ILW458755 IVS458747:IVS458755 JFO458747:JFO458755 JPK458747:JPK458755 JZG458747:JZG458755 KJC458747:KJC458755 KSY458747:KSY458755 LCU458747:LCU458755 LMQ458747:LMQ458755 LWM458747:LWM458755 MGI458747:MGI458755 MQE458747:MQE458755 NAA458747:NAA458755 NJW458747:NJW458755 NTS458747:NTS458755 ODO458747:ODO458755 ONK458747:ONK458755 OXG458747:OXG458755 PHC458747:PHC458755 PQY458747:PQY458755 QAU458747:QAU458755 QKQ458747:QKQ458755 QUM458747:QUM458755 REI458747:REI458755 ROE458747:ROE458755 RYA458747:RYA458755 SHW458747:SHW458755 SRS458747:SRS458755 TBO458747:TBO458755 TLK458747:TLK458755 TVG458747:TVG458755 UFC458747:UFC458755 UOY458747:UOY458755 UYU458747:UYU458755 VIQ458747:VIQ458755 VSM458747:VSM458755 WCI458747:WCI458755 WME458747:WME458755 WWA458747:WWA458755 S524283:S524291 JO524283:JO524291 TK524283:TK524291 ADG524283:ADG524291 ANC524283:ANC524291 AWY524283:AWY524291 BGU524283:BGU524291 BQQ524283:BQQ524291 CAM524283:CAM524291 CKI524283:CKI524291 CUE524283:CUE524291 DEA524283:DEA524291 DNW524283:DNW524291 DXS524283:DXS524291 EHO524283:EHO524291 ERK524283:ERK524291 FBG524283:FBG524291 FLC524283:FLC524291 FUY524283:FUY524291 GEU524283:GEU524291 GOQ524283:GOQ524291 GYM524283:GYM524291 HII524283:HII524291 HSE524283:HSE524291 ICA524283:ICA524291 ILW524283:ILW524291 IVS524283:IVS524291 JFO524283:JFO524291 JPK524283:JPK524291 JZG524283:JZG524291 KJC524283:KJC524291 KSY524283:KSY524291 LCU524283:LCU524291 LMQ524283:LMQ524291 LWM524283:LWM524291 MGI524283:MGI524291 MQE524283:MQE524291 NAA524283:NAA524291 NJW524283:NJW524291 NTS524283:NTS524291 ODO524283:ODO524291 ONK524283:ONK524291 OXG524283:OXG524291 PHC524283:PHC524291 PQY524283:PQY524291 QAU524283:QAU524291 QKQ524283:QKQ524291 QUM524283:QUM524291 REI524283:REI524291 ROE524283:ROE524291 RYA524283:RYA524291 SHW524283:SHW524291 SRS524283:SRS524291 TBO524283:TBO524291 TLK524283:TLK524291 TVG524283:TVG524291 UFC524283:UFC524291 UOY524283:UOY524291 UYU524283:UYU524291 VIQ524283:VIQ524291 VSM524283:VSM524291 WCI524283:WCI524291 WME524283:WME524291 WWA524283:WWA524291 S589819:S589827 JO589819:JO589827 TK589819:TK589827 ADG589819:ADG589827 ANC589819:ANC589827 AWY589819:AWY589827 BGU589819:BGU589827 BQQ589819:BQQ589827 CAM589819:CAM589827 CKI589819:CKI589827 CUE589819:CUE589827 DEA589819:DEA589827 DNW589819:DNW589827 DXS589819:DXS589827 EHO589819:EHO589827 ERK589819:ERK589827 FBG589819:FBG589827 FLC589819:FLC589827 FUY589819:FUY589827 GEU589819:GEU589827 GOQ589819:GOQ589827 GYM589819:GYM589827 HII589819:HII589827 HSE589819:HSE589827 ICA589819:ICA589827 ILW589819:ILW589827 IVS589819:IVS589827 JFO589819:JFO589827 JPK589819:JPK589827 JZG589819:JZG589827 KJC589819:KJC589827 KSY589819:KSY589827 LCU589819:LCU589827 LMQ589819:LMQ589827 LWM589819:LWM589827 MGI589819:MGI589827 MQE589819:MQE589827 NAA589819:NAA589827 NJW589819:NJW589827 NTS589819:NTS589827 ODO589819:ODO589827 ONK589819:ONK589827 OXG589819:OXG589827 PHC589819:PHC589827 PQY589819:PQY589827 QAU589819:QAU589827 QKQ589819:QKQ589827 QUM589819:QUM589827 REI589819:REI589827 ROE589819:ROE589827 RYA589819:RYA589827 SHW589819:SHW589827 SRS589819:SRS589827 TBO589819:TBO589827 TLK589819:TLK589827 TVG589819:TVG589827 UFC589819:UFC589827 UOY589819:UOY589827 UYU589819:UYU589827 VIQ589819:VIQ589827 VSM589819:VSM589827 WCI589819:WCI589827 WME589819:WME589827 WWA589819:WWA589827 S655355:S655363 JO655355:JO655363 TK655355:TK655363 ADG655355:ADG655363 ANC655355:ANC655363 AWY655355:AWY655363 BGU655355:BGU655363 BQQ655355:BQQ655363 CAM655355:CAM655363 CKI655355:CKI655363 CUE655355:CUE655363 DEA655355:DEA655363 DNW655355:DNW655363 DXS655355:DXS655363 EHO655355:EHO655363 ERK655355:ERK655363 FBG655355:FBG655363 FLC655355:FLC655363 FUY655355:FUY655363 GEU655355:GEU655363 GOQ655355:GOQ655363 GYM655355:GYM655363 HII655355:HII655363 HSE655355:HSE655363 ICA655355:ICA655363 ILW655355:ILW655363 IVS655355:IVS655363 JFO655355:JFO655363 JPK655355:JPK655363 JZG655355:JZG655363 KJC655355:KJC655363 KSY655355:KSY655363 LCU655355:LCU655363 LMQ655355:LMQ655363 LWM655355:LWM655363 MGI655355:MGI655363 MQE655355:MQE655363 NAA655355:NAA655363 NJW655355:NJW655363 NTS655355:NTS655363 ODO655355:ODO655363 ONK655355:ONK655363 OXG655355:OXG655363 PHC655355:PHC655363 PQY655355:PQY655363 QAU655355:QAU655363 QKQ655355:QKQ655363 QUM655355:QUM655363 REI655355:REI655363 ROE655355:ROE655363 RYA655355:RYA655363 SHW655355:SHW655363 SRS655355:SRS655363 TBO655355:TBO655363 TLK655355:TLK655363 TVG655355:TVG655363 UFC655355:UFC655363 UOY655355:UOY655363 UYU655355:UYU655363 VIQ655355:VIQ655363 VSM655355:VSM655363 WCI655355:WCI655363 WME655355:WME655363 WWA655355:WWA655363 S720891:S720899 JO720891:JO720899 TK720891:TK720899 ADG720891:ADG720899 ANC720891:ANC720899 AWY720891:AWY720899 BGU720891:BGU720899 BQQ720891:BQQ720899 CAM720891:CAM720899 CKI720891:CKI720899 CUE720891:CUE720899 DEA720891:DEA720899 DNW720891:DNW720899 DXS720891:DXS720899 EHO720891:EHO720899 ERK720891:ERK720899 FBG720891:FBG720899 FLC720891:FLC720899 FUY720891:FUY720899 GEU720891:GEU720899 GOQ720891:GOQ720899 GYM720891:GYM720899 HII720891:HII720899 HSE720891:HSE720899 ICA720891:ICA720899 ILW720891:ILW720899 IVS720891:IVS720899 JFO720891:JFO720899 JPK720891:JPK720899 JZG720891:JZG720899 KJC720891:KJC720899 KSY720891:KSY720899 LCU720891:LCU720899 LMQ720891:LMQ720899 LWM720891:LWM720899 MGI720891:MGI720899 MQE720891:MQE720899 NAA720891:NAA720899 NJW720891:NJW720899 NTS720891:NTS720899 ODO720891:ODO720899 ONK720891:ONK720899 OXG720891:OXG720899 PHC720891:PHC720899 PQY720891:PQY720899 QAU720891:QAU720899 QKQ720891:QKQ720899 QUM720891:QUM720899 REI720891:REI720899 ROE720891:ROE720899 RYA720891:RYA720899 SHW720891:SHW720899 SRS720891:SRS720899 TBO720891:TBO720899 TLK720891:TLK720899 TVG720891:TVG720899 UFC720891:UFC720899 UOY720891:UOY720899 UYU720891:UYU720899 VIQ720891:VIQ720899 VSM720891:VSM720899 WCI720891:WCI720899 WME720891:WME720899 WWA720891:WWA720899 S786427:S786435 JO786427:JO786435 TK786427:TK786435 ADG786427:ADG786435 ANC786427:ANC786435 AWY786427:AWY786435 BGU786427:BGU786435 BQQ786427:BQQ786435 CAM786427:CAM786435 CKI786427:CKI786435 CUE786427:CUE786435 DEA786427:DEA786435 DNW786427:DNW786435 DXS786427:DXS786435 EHO786427:EHO786435 ERK786427:ERK786435 FBG786427:FBG786435 FLC786427:FLC786435 FUY786427:FUY786435 GEU786427:GEU786435 GOQ786427:GOQ786435 GYM786427:GYM786435 HII786427:HII786435 HSE786427:HSE786435 ICA786427:ICA786435 ILW786427:ILW786435 IVS786427:IVS786435 JFO786427:JFO786435 JPK786427:JPK786435 JZG786427:JZG786435 KJC786427:KJC786435 KSY786427:KSY786435 LCU786427:LCU786435 LMQ786427:LMQ786435 LWM786427:LWM786435 MGI786427:MGI786435 MQE786427:MQE786435 NAA786427:NAA786435 NJW786427:NJW786435 NTS786427:NTS786435 ODO786427:ODO786435 ONK786427:ONK786435 OXG786427:OXG786435 PHC786427:PHC786435 PQY786427:PQY786435 QAU786427:QAU786435 QKQ786427:QKQ786435 QUM786427:QUM786435 REI786427:REI786435 ROE786427:ROE786435 RYA786427:RYA786435 SHW786427:SHW786435 SRS786427:SRS786435 TBO786427:TBO786435 TLK786427:TLK786435 TVG786427:TVG786435 UFC786427:UFC786435 UOY786427:UOY786435 UYU786427:UYU786435 VIQ786427:VIQ786435 VSM786427:VSM786435 WCI786427:WCI786435 WME786427:WME786435 WWA786427:WWA786435 S851963:S851971 JO851963:JO851971 TK851963:TK851971 ADG851963:ADG851971 ANC851963:ANC851971 AWY851963:AWY851971 BGU851963:BGU851971 BQQ851963:BQQ851971 CAM851963:CAM851971 CKI851963:CKI851971 CUE851963:CUE851971 DEA851963:DEA851971 DNW851963:DNW851971 DXS851963:DXS851971 EHO851963:EHO851971 ERK851963:ERK851971 FBG851963:FBG851971 FLC851963:FLC851971 FUY851963:FUY851971 GEU851963:GEU851971 GOQ851963:GOQ851971 GYM851963:GYM851971 HII851963:HII851971 HSE851963:HSE851971 ICA851963:ICA851971 ILW851963:ILW851971 IVS851963:IVS851971 JFO851963:JFO851971 JPK851963:JPK851971 JZG851963:JZG851971 KJC851963:KJC851971 KSY851963:KSY851971 LCU851963:LCU851971 LMQ851963:LMQ851971 LWM851963:LWM851971 MGI851963:MGI851971 MQE851963:MQE851971 NAA851963:NAA851971 NJW851963:NJW851971 NTS851963:NTS851971 ODO851963:ODO851971 ONK851963:ONK851971 OXG851963:OXG851971 PHC851963:PHC851971 PQY851963:PQY851971 QAU851963:QAU851971 QKQ851963:QKQ851971 QUM851963:QUM851971 REI851963:REI851971 ROE851963:ROE851971 RYA851963:RYA851971 SHW851963:SHW851971 SRS851963:SRS851971 TBO851963:TBO851971 TLK851963:TLK851971 TVG851963:TVG851971 UFC851963:UFC851971 UOY851963:UOY851971 UYU851963:UYU851971 VIQ851963:VIQ851971 VSM851963:VSM851971 WCI851963:WCI851971 WME851963:WME851971 WWA851963:WWA851971 S917499:S917507 JO917499:JO917507 TK917499:TK917507 ADG917499:ADG917507 ANC917499:ANC917507 AWY917499:AWY917507 BGU917499:BGU917507 BQQ917499:BQQ917507 CAM917499:CAM917507 CKI917499:CKI917507 CUE917499:CUE917507 DEA917499:DEA917507 DNW917499:DNW917507 DXS917499:DXS917507 EHO917499:EHO917507 ERK917499:ERK917507 FBG917499:FBG917507 FLC917499:FLC917507 FUY917499:FUY917507 GEU917499:GEU917507 GOQ917499:GOQ917507 GYM917499:GYM917507 HII917499:HII917507 HSE917499:HSE917507 ICA917499:ICA917507 ILW917499:ILW917507 IVS917499:IVS917507 JFO917499:JFO917507 JPK917499:JPK917507 JZG917499:JZG917507 KJC917499:KJC917507 KSY917499:KSY917507 LCU917499:LCU917507 LMQ917499:LMQ917507 LWM917499:LWM917507 MGI917499:MGI917507 MQE917499:MQE917507 NAA917499:NAA917507 NJW917499:NJW917507 NTS917499:NTS917507 ODO917499:ODO917507 ONK917499:ONK917507 OXG917499:OXG917507 PHC917499:PHC917507 PQY917499:PQY917507 QAU917499:QAU917507 QKQ917499:QKQ917507 QUM917499:QUM917507 REI917499:REI917507 ROE917499:ROE917507 RYA917499:RYA917507 SHW917499:SHW917507 SRS917499:SRS917507 TBO917499:TBO917507 TLK917499:TLK917507 TVG917499:TVG917507 UFC917499:UFC917507 UOY917499:UOY917507 UYU917499:UYU917507 VIQ917499:VIQ917507 VSM917499:VSM917507 WCI917499:WCI917507 WME917499:WME917507 WWA917499:WWA917507 S983035:S983043 JO983035:JO983043 TK983035:TK983043 ADG983035:ADG983043 ANC983035:ANC983043 AWY983035:AWY983043 BGU983035:BGU983043 BQQ983035:BQQ983043 CAM983035:CAM983043 CKI983035:CKI983043 CUE983035:CUE983043 DEA983035:DEA983043 DNW983035:DNW983043 DXS983035:DXS983043 EHO983035:EHO983043 ERK983035:ERK983043 FBG983035:FBG983043 FLC983035:FLC983043 FUY983035:FUY983043 GEU983035:GEU983043 GOQ983035:GOQ983043 GYM983035:GYM983043 HII983035:HII983043 HSE983035:HSE983043 ICA983035:ICA983043 ILW983035:ILW983043 IVS983035:IVS983043 JFO983035:JFO983043 JPK983035:JPK983043 JZG983035:JZG983043 KJC983035:KJC983043 KSY983035:KSY983043 LCU983035:LCU983043 LMQ983035:LMQ983043 LWM983035:LWM983043 MGI983035:MGI983043 MQE983035:MQE983043 NAA983035:NAA983043 NJW983035:NJW983043 NTS983035:NTS983043 ODO983035:ODO983043 ONK983035:ONK983043 OXG983035:OXG983043 PHC983035:PHC983043 PQY983035:PQY983043 QAU983035:QAU983043 QKQ983035:QKQ983043 QUM983035:QUM983043 REI983035:REI983043 ROE983035:ROE983043 RYA983035:RYA983043 SHW983035:SHW983043 SRS983035:SRS983043 TBO983035:TBO983043 TLK983035:TLK983043 TVG983035:TVG983043 UFC983035:UFC983043 UOY983035:UOY983043 UYU983035:UYU983043 VIQ983035:VIQ983043 VSM983035:VSM983043 WCI983035:WCI983043 WME983035:WME983043 WWA983035:WWA983043 H65531:M65539 JI65531:JK65539 TE65531:TG65539 ADA65531:ADC65539 AMW65531:AMY65539 AWS65531:AWU65539 BGO65531:BGQ65539 BQK65531:BQM65539 CAG65531:CAI65539 CKC65531:CKE65539 CTY65531:CUA65539 DDU65531:DDW65539 DNQ65531:DNS65539 DXM65531:DXO65539 EHI65531:EHK65539 ERE65531:ERG65539 FBA65531:FBC65539 FKW65531:FKY65539 FUS65531:FUU65539 GEO65531:GEQ65539 GOK65531:GOM65539 GYG65531:GYI65539 HIC65531:HIE65539 HRY65531:HSA65539 IBU65531:IBW65539 ILQ65531:ILS65539 IVM65531:IVO65539 JFI65531:JFK65539 JPE65531:JPG65539 JZA65531:JZC65539 KIW65531:KIY65539 KSS65531:KSU65539 LCO65531:LCQ65539 LMK65531:LMM65539 LWG65531:LWI65539 MGC65531:MGE65539 MPY65531:MQA65539 MZU65531:MZW65539 NJQ65531:NJS65539 NTM65531:NTO65539 ODI65531:ODK65539 ONE65531:ONG65539 OXA65531:OXC65539 PGW65531:PGY65539 PQS65531:PQU65539 QAO65531:QAQ65539 QKK65531:QKM65539 QUG65531:QUI65539 REC65531:REE65539 RNY65531:ROA65539 RXU65531:RXW65539 SHQ65531:SHS65539 SRM65531:SRO65539 TBI65531:TBK65539 TLE65531:TLG65539 TVA65531:TVC65539 UEW65531:UEY65539 UOS65531:UOU65539 UYO65531:UYQ65539 VIK65531:VIM65539 VSG65531:VSI65539 WCC65531:WCE65539 WLY65531:WMA65539 WVU65531:WVW65539 H131067:M131075 JI131067:JK131075 TE131067:TG131075 ADA131067:ADC131075 AMW131067:AMY131075 AWS131067:AWU131075 BGO131067:BGQ131075 BQK131067:BQM131075 CAG131067:CAI131075 CKC131067:CKE131075 CTY131067:CUA131075 DDU131067:DDW131075 DNQ131067:DNS131075 DXM131067:DXO131075 EHI131067:EHK131075 ERE131067:ERG131075 FBA131067:FBC131075 FKW131067:FKY131075 FUS131067:FUU131075 GEO131067:GEQ131075 GOK131067:GOM131075 GYG131067:GYI131075 HIC131067:HIE131075 HRY131067:HSA131075 IBU131067:IBW131075 ILQ131067:ILS131075 IVM131067:IVO131075 JFI131067:JFK131075 JPE131067:JPG131075 JZA131067:JZC131075 KIW131067:KIY131075 KSS131067:KSU131075 LCO131067:LCQ131075 LMK131067:LMM131075 LWG131067:LWI131075 MGC131067:MGE131075 MPY131067:MQA131075 MZU131067:MZW131075 NJQ131067:NJS131075 NTM131067:NTO131075 ODI131067:ODK131075 ONE131067:ONG131075 OXA131067:OXC131075 PGW131067:PGY131075 PQS131067:PQU131075 QAO131067:QAQ131075 QKK131067:QKM131075 QUG131067:QUI131075 REC131067:REE131075 RNY131067:ROA131075 RXU131067:RXW131075 SHQ131067:SHS131075 SRM131067:SRO131075 TBI131067:TBK131075 TLE131067:TLG131075 TVA131067:TVC131075 UEW131067:UEY131075 UOS131067:UOU131075 UYO131067:UYQ131075 VIK131067:VIM131075 VSG131067:VSI131075 WCC131067:WCE131075 WLY131067:WMA131075 WVU131067:WVW131075 H196603:M196611 JI196603:JK196611 TE196603:TG196611 ADA196603:ADC196611 AMW196603:AMY196611 AWS196603:AWU196611 BGO196603:BGQ196611 BQK196603:BQM196611 CAG196603:CAI196611 CKC196603:CKE196611 CTY196603:CUA196611 DDU196603:DDW196611 DNQ196603:DNS196611 DXM196603:DXO196611 EHI196603:EHK196611 ERE196603:ERG196611 FBA196603:FBC196611 FKW196603:FKY196611 FUS196603:FUU196611 GEO196603:GEQ196611 GOK196603:GOM196611 GYG196603:GYI196611 HIC196603:HIE196611 HRY196603:HSA196611 IBU196603:IBW196611 ILQ196603:ILS196611 IVM196603:IVO196611 JFI196603:JFK196611 JPE196603:JPG196611 JZA196603:JZC196611 KIW196603:KIY196611 KSS196603:KSU196611 LCO196603:LCQ196611 LMK196603:LMM196611 LWG196603:LWI196611 MGC196603:MGE196611 MPY196603:MQA196611 MZU196603:MZW196611 NJQ196603:NJS196611 NTM196603:NTO196611 ODI196603:ODK196611 ONE196603:ONG196611 OXA196603:OXC196611 PGW196603:PGY196611 PQS196603:PQU196611 QAO196603:QAQ196611 QKK196603:QKM196611 QUG196603:QUI196611 REC196603:REE196611 RNY196603:ROA196611 RXU196603:RXW196611 SHQ196603:SHS196611 SRM196603:SRO196611 TBI196603:TBK196611 TLE196603:TLG196611 TVA196603:TVC196611 UEW196603:UEY196611 UOS196603:UOU196611 UYO196603:UYQ196611 VIK196603:VIM196611 VSG196603:VSI196611 WCC196603:WCE196611 WLY196603:WMA196611 WVU196603:WVW196611 H262139:M262147 JI262139:JK262147 TE262139:TG262147 ADA262139:ADC262147 AMW262139:AMY262147 AWS262139:AWU262147 BGO262139:BGQ262147 BQK262139:BQM262147 CAG262139:CAI262147 CKC262139:CKE262147 CTY262139:CUA262147 DDU262139:DDW262147 DNQ262139:DNS262147 DXM262139:DXO262147 EHI262139:EHK262147 ERE262139:ERG262147 FBA262139:FBC262147 FKW262139:FKY262147 FUS262139:FUU262147 GEO262139:GEQ262147 GOK262139:GOM262147 GYG262139:GYI262147 HIC262139:HIE262147 HRY262139:HSA262147 IBU262139:IBW262147 ILQ262139:ILS262147 IVM262139:IVO262147 JFI262139:JFK262147 JPE262139:JPG262147 JZA262139:JZC262147 KIW262139:KIY262147 KSS262139:KSU262147 LCO262139:LCQ262147 LMK262139:LMM262147 LWG262139:LWI262147 MGC262139:MGE262147 MPY262139:MQA262147 MZU262139:MZW262147 NJQ262139:NJS262147 NTM262139:NTO262147 ODI262139:ODK262147 ONE262139:ONG262147 OXA262139:OXC262147 PGW262139:PGY262147 PQS262139:PQU262147 QAO262139:QAQ262147 QKK262139:QKM262147 QUG262139:QUI262147 REC262139:REE262147 RNY262139:ROA262147 RXU262139:RXW262147 SHQ262139:SHS262147 SRM262139:SRO262147 TBI262139:TBK262147 TLE262139:TLG262147 TVA262139:TVC262147 UEW262139:UEY262147 UOS262139:UOU262147 UYO262139:UYQ262147 VIK262139:VIM262147 VSG262139:VSI262147 WCC262139:WCE262147 WLY262139:WMA262147 WVU262139:WVW262147 H327675:M327683 JI327675:JK327683 TE327675:TG327683 ADA327675:ADC327683 AMW327675:AMY327683 AWS327675:AWU327683 BGO327675:BGQ327683 BQK327675:BQM327683 CAG327675:CAI327683 CKC327675:CKE327683 CTY327675:CUA327683 DDU327675:DDW327683 DNQ327675:DNS327683 DXM327675:DXO327683 EHI327675:EHK327683 ERE327675:ERG327683 FBA327675:FBC327683 FKW327675:FKY327683 FUS327675:FUU327683 GEO327675:GEQ327683 GOK327675:GOM327683 GYG327675:GYI327683 HIC327675:HIE327683 HRY327675:HSA327683 IBU327675:IBW327683 ILQ327675:ILS327683 IVM327675:IVO327683 JFI327675:JFK327683 JPE327675:JPG327683 JZA327675:JZC327683 KIW327675:KIY327683 KSS327675:KSU327683 LCO327675:LCQ327683 LMK327675:LMM327683 LWG327675:LWI327683 MGC327675:MGE327683 MPY327675:MQA327683 MZU327675:MZW327683 NJQ327675:NJS327683 NTM327675:NTO327683 ODI327675:ODK327683 ONE327675:ONG327683 OXA327675:OXC327683 PGW327675:PGY327683 PQS327675:PQU327683 QAO327675:QAQ327683 QKK327675:QKM327683 QUG327675:QUI327683 REC327675:REE327683 RNY327675:ROA327683 RXU327675:RXW327683 SHQ327675:SHS327683 SRM327675:SRO327683 TBI327675:TBK327683 TLE327675:TLG327683 TVA327675:TVC327683 UEW327675:UEY327683 UOS327675:UOU327683 UYO327675:UYQ327683 VIK327675:VIM327683 VSG327675:VSI327683 WCC327675:WCE327683 WLY327675:WMA327683 WVU327675:WVW327683 H393211:M393219 JI393211:JK393219 TE393211:TG393219 ADA393211:ADC393219 AMW393211:AMY393219 AWS393211:AWU393219 BGO393211:BGQ393219 BQK393211:BQM393219 CAG393211:CAI393219 CKC393211:CKE393219 CTY393211:CUA393219 DDU393211:DDW393219 DNQ393211:DNS393219 DXM393211:DXO393219 EHI393211:EHK393219 ERE393211:ERG393219 FBA393211:FBC393219 FKW393211:FKY393219 FUS393211:FUU393219 GEO393211:GEQ393219 GOK393211:GOM393219 GYG393211:GYI393219 HIC393211:HIE393219 HRY393211:HSA393219 IBU393211:IBW393219 ILQ393211:ILS393219 IVM393211:IVO393219 JFI393211:JFK393219 JPE393211:JPG393219 JZA393211:JZC393219 KIW393211:KIY393219 KSS393211:KSU393219 LCO393211:LCQ393219 LMK393211:LMM393219 LWG393211:LWI393219 MGC393211:MGE393219 MPY393211:MQA393219 MZU393211:MZW393219 NJQ393211:NJS393219 NTM393211:NTO393219 ODI393211:ODK393219 ONE393211:ONG393219 OXA393211:OXC393219 PGW393211:PGY393219 PQS393211:PQU393219 QAO393211:QAQ393219 QKK393211:QKM393219 QUG393211:QUI393219 REC393211:REE393219 RNY393211:ROA393219 RXU393211:RXW393219 SHQ393211:SHS393219 SRM393211:SRO393219 TBI393211:TBK393219 TLE393211:TLG393219 TVA393211:TVC393219 UEW393211:UEY393219 UOS393211:UOU393219 UYO393211:UYQ393219 VIK393211:VIM393219 VSG393211:VSI393219 WCC393211:WCE393219 WLY393211:WMA393219 WVU393211:WVW393219 H458747:M458755 JI458747:JK458755 TE458747:TG458755 ADA458747:ADC458755 AMW458747:AMY458755 AWS458747:AWU458755 BGO458747:BGQ458755 BQK458747:BQM458755 CAG458747:CAI458755 CKC458747:CKE458755 CTY458747:CUA458755 DDU458747:DDW458755 DNQ458747:DNS458755 DXM458747:DXO458755 EHI458747:EHK458755 ERE458747:ERG458755 FBA458747:FBC458755 FKW458747:FKY458755 FUS458747:FUU458755 GEO458747:GEQ458755 GOK458747:GOM458755 GYG458747:GYI458755 HIC458747:HIE458755 HRY458747:HSA458755 IBU458747:IBW458755 ILQ458747:ILS458755 IVM458747:IVO458755 JFI458747:JFK458755 JPE458747:JPG458755 JZA458747:JZC458755 KIW458747:KIY458755 KSS458747:KSU458755 LCO458747:LCQ458755 LMK458747:LMM458755 LWG458747:LWI458755 MGC458747:MGE458755 MPY458747:MQA458755 MZU458747:MZW458755 NJQ458747:NJS458755 NTM458747:NTO458755 ODI458747:ODK458755 ONE458747:ONG458755 OXA458747:OXC458755 PGW458747:PGY458755 PQS458747:PQU458755 QAO458747:QAQ458755 QKK458747:QKM458755 QUG458747:QUI458755 REC458747:REE458755 RNY458747:ROA458755 RXU458747:RXW458755 SHQ458747:SHS458755 SRM458747:SRO458755 TBI458747:TBK458755 TLE458747:TLG458755 TVA458747:TVC458755 UEW458747:UEY458755 UOS458747:UOU458755 UYO458747:UYQ458755 VIK458747:VIM458755 VSG458747:VSI458755 WCC458747:WCE458755 WLY458747:WMA458755 WVU458747:WVW458755 H524283:M524291 JI524283:JK524291 TE524283:TG524291 ADA524283:ADC524291 AMW524283:AMY524291 AWS524283:AWU524291 BGO524283:BGQ524291 BQK524283:BQM524291 CAG524283:CAI524291 CKC524283:CKE524291 CTY524283:CUA524291 DDU524283:DDW524291 DNQ524283:DNS524291 DXM524283:DXO524291 EHI524283:EHK524291 ERE524283:ERG524291 FBA524283:FBC524291 FKW524283:FKY524291 FUS524283:FUU524291 GEO524283:GEQ524291 GOK524283:GOM524291 GYG524283:GYI524291 HIC524283:HIE524291 HRY524283:HSA524291 IBU524283:IBW524291 ILQ524283:ILS524291 IVM524283:IVO524291 JFI524283:JFK524291 JPE524283:JPG524291 JZA524283:JZC524291 KIW524283:KIY524291 KSS524283:KSU524291 LCO524283:LCQ524291 LMK524283:LMM524291 LWG524283:LWI524291 MGC524283:MGE524291 MPY524283:MQA524291 MZU524283:MZW524291 NJQ524283:NJS524291 NTM524283:NTO524291 ODI524283:ODK524291 ONE524283:ONG524291 OXA524283:OXC524291 PGW524283:PGY524291 PQS524283:PQU524291 QAO524283:QAQ524291 QKK524283:QKM524291 QUG524283:QUI524291 REC524283:REE524291 RNY524283:ROA524291 RXU524283:RXW524291 SHQ524283:SHS524291 SRM524283:SRO524291 TBI524283:TBK524291 TLE524283:TLG524291 TVA524283:TVC524291 UEW524283:UEY524291 UOS524283:UOU524291 UYO524283:UYQ524291 VIK524283:VIM524291 VSG524283:VSI524291 WCC524283:WCE524291 WLY524283:WMA524291 WVU524283:WVW524291 H589819:M589827 JI589819:JK589827 TE589819:TG589827 ADA589819:ADC589827 AMW589819:AMY589827 AWS589819:AWU589827 BGO589819:BGQ589827 BQK589819:BQM589827 CAG589819:CAI589827 CKC589819:CKE589827 CTY589819:CUA589827 DDU589819:DDW589827 DNQ589819:DNS589827 DXM589819:DXO589827 EHI589819:EHK589827 ERE589819:ERG589827 FBA589819:FBC589827 FKW589819:FKY589827 FUS589819:FUU589827 GEO589819:GEQ589827 GOK589819:GOM589827 GYG589819:GYI589827 HIC589819:HIE589827 HRY589819:HSA589827 IBU589819:IBW589827 ILQ589819:ILS589827 IVM589819:IVO589827 JFI589819:JFK589827 JPE589819:JPG589827 JZA589819:JZC589827 KIW589819:KIY589827 KSS589819:KSU589827 LCO589819:LCQ589827 LMK589819:LMM589827 LWG589819:LWI589827 MGC589819:MGE589827 MPY589819:MQA589827 MZU589819:MZW589827 NJQ589819:NJS589827 NTM589819:NTO589827 ODI589819:ODK589827 ONE589819:ONG589827 OXA589819:OXC589827 PGW589819:PGY589827 PQS589819:PQU589827 QAO589819:QAQ589827 QKK589819:QKM589827 QUG589819:QUI589827 REC589819:REE589827 RNY589819:ROA589827 RXU589819:RXW589827 SHQ589819:SHS589827 SRM589819:SRO589827 TBI589819:TBK589827 TLE589819:TLG589827 TVA589819:TVC589827 UEW589819:UEY589827 UOS589819:UOU589827 UYO589819:UYQ589827 VIK589819:VIM589827 VSG589819:VSI589827 WCC589819:WCE589827 WLY589819:WMA589827 WVU589819:WVW589827 H655355:M655363 JI655355:JK655363 TE655355:TG655363 ADA655355:ADC655363 AMW655355:AMY655363 AWS655355:AWU655363 BGO655355:BGQ655363 BQK655355:BQM655363 CAG655355:CAI655363 CKC655355:CKE655363 CTY655355:CUA655363 DDU655355:DDW655363 DNQ655355:DNS655363 DXM655355:DXO655363 EHI655355:EHK655363 ERE655355:ERG655363 FBA655355:FBC655363 FKW655355:FKY655363 FUS655355:FUU655363 GEO655355:GEQ655363 GOK655355:GOM655363 GYG655355:GYI655363 HIC655355:HIE655363 HRY655355:HSA655363 IBU655355:IBW655363 ILQ655355:ILS655363 IVM655355:IVO655363 JFI655355:JFK655363 JPE655355:JPG655363 JZA655355:JZC655363 KIW655355:KIY655363 KSS655355:KSU655363 LCO655355:LCQ655363 LMK655355:LMM655363 LWG655355:LWI655363 MGC655355:MGE655363 MPY655355:MQA655363 MZU655355:MZW655363 NJQ655355:NJS655363 NTM655355:NTO655363 ODI655355:ODK655363 ONE655355:ONG655363 OXA655355:OXC655363 PGW655355:PGY655363 PQS655355:PQU655363 QAO655355:QAQ655363 QKK655355:QKM655363 QUG655355:QUI655363 REC655355:REE655363 RNY655355:ROA655363 RXU655355:RXW655363 SHQ655355:SHS655363 SRM655355:SRO655363 TBI655355:TBK655363 TLE655355:TLG655363 TVA655355:TVC655363 UEW655355:UEY655363 UOS655355:UOU655363 UYO655355:UYQ655363 VIK655355:VIM655363 VSG655355:VSI655363 WCC655355:WCE655363 WLY655355:WMA655363 WVU655355:WVW655363 H720891:M720899 JI720891:JK720899 TE720891:TG720899 ADA720891:ADC720899 AMW720891:AMY720899 AWS720891:AWU720899 BGO720891:BGQ720899 BQK720891:BQM720899 CAG720891:CAI720899 CKC720891:CKE720899 CTY720891:CUA720899 DDU720891:DDW720899 DNQ720891:DNS720899 DXM720891:DXO720899 EHI720891:EHK720899 ERE720891:ERG720899 FBA720891:FBC720899 FKW720891:FKY720899 FUS720891:FUU720899 GEO720891:GEQ720899 GOK720891:GOM720899 GYG720891:GYI720899 HIC720891:HIE720899 HRY720891:HSA720899 IBU720891:IBW720899 ILQ720891:ILS720899 IVM720891:IVO720899 JFI720891:JFK720899 JPE720891:JPG720899 JZA720891:JZC720899 KIW720891:KIY720899 KSS720891:KSU720899 LCO720891:LCQ720899 LMK720891:LMM720899 LWG720891:LWI720899 MGC720891:MGE720899 MPY720891:MQA720899 MZU720891:MZW720899 NJQ720891:NJS720899 NTM720891:NTO720899 ODI720891:ODK720899 ONE720891:ONG720899 OXA720891:OXC720899 PGW720891:PGY720899 PQS720891:PQU720899 QAO720891:QAQ720899 QKK720891:QKM720899 QUG720891:QUI720899 REC720891:REE720899 RNY720891:ROA720899 RXU720891:RXW720899 SHQ720891:SHS720899 SRM720891:SRO720899 TBI720891:TBK720899 TLE720891:TLG720899 TVA720891:TVC720899 UEW720891:UEY720899 UOS720891:UOU720899 UYO720891:UYQ720899 VIK720891:VIM720899 VSG720891:VSI720899 WCC720891:WCE720899 WLY720891:WMA720899 WVU720891:WVW720899 H786427:M786435 JI786427:JK786435 TE786427:TG786435 ADA786427:ADC786435 AMW786427:AMY786435 AWS786427:AWU786435 BGO786427:BGQ786435 BQK786427:BQM786435 CAG786427:CAI786435 CKC786427:CKE786435 CTY786427:CUA786435 DDU786427:DDW786435 DNQ786427:DNS786435 DXM786427:DXO786435 EHI786427:EHK786435 ERE786427:ERG786435 FBA786427:FBC786435 FKW786427:FKY786435 FUS786427:FUU786435 GEO786427:GEQ786435 GOK786427:GOM786435 GYG786427:GYI786435 HIC786427:HIE786435 HRY786427:HSA786435 IBU786427:IBW786435 ILQ786427:ILS786435 IVM786427:IVO786435 JFI786427:JFK786435 JPE786427:JPG786435 JZA786427:JZC786435 KIW786427:KIY786435 KSS786427:KSU786435 LCO786427:LCQ786435 LMK786427:LMM786435 LWG786427:LWI786435 MGC786427:MGE786435 MPY786427:MQA786435 MZU786427:MZW786435 NJQ786427:NJS786435 NTM786427:NTO786435 ODI786427:ODK786435 ONE786427:ONG786435 OXA786427:OXC786435 PGW786427:PGY786435 PQS786427:PQU786435 QAO786427:QAQ786435 QKK786427:QKM786435 QUG786427:QUI786435 REC786427:REE786435 RNY786427:ROA786435 RXU786427:RXW786435 SHQ786427:SHS786435 SRM786427:SRO786435 TBI786427:TBK786435 TLE786427:TLG786435 TVA786427:TVC786435 UEW786427:UEY786435 UOS786427:UOU786435 UYO786427:UYQ786435 VIK786427:VIM786435 VSG786427:VSI786435 WCC786427:WCE786435 WLY786427:WMA786435 WVU786427:WVW786435 H851963:M851971 JI851963:JK851971 TE851963:TG851971 ADA851963:ADC851971 AMW851963:AMY851971 AWS851963:AWU851971 BGO851963:BGQ851971 BQK851963:BQM851971 CAG851963:CAI851971 CKC851963:CKE851971 CTY851963:CUA851971 DDU851963:DDW851971 DNQ851963:DNS851971 DXM851963:DXO851971 EHI851963:EHK851971 ERE851963:ERG851971 FBA851963:FBC851971 FKW851963:FKY851971 FUS851963:FUU851971 GEO851963:GEQ851971 GOK851963:GOM851971 GYG851963:GYI851971 HIC851963:HIE851971 HRY851963:HSA851971 IBU851963:IBW851971 ILQ851963:ILS851971 IVM851963:IVO851971 JFI851963:JFK851971 JPE851963:JPG851971 JZA851963:JZC851971 KIW851963:KIY851971 KSS851963:KSU851971 LCO851963:LCQ851971 LMK851963:LMM851971 LWG851963:LWI851971 MGC851963:MGE851971 MPY851963:MQA851971 MZU851963:MZW851971 NJQ851963:NJS851971 NTM851963:NTO851971 ODI851963:ODK851971 ONE851963:ONG851971 OXA851963:OXC851971 PGW851963:PGY851971 PQS851963:PQU851971 QAO851963:QAQ851971 QKK851963:QKM851971 QUG851963:QUI851971 REC851963:REE851971 RNY851963:ROA851971 RXU851963:RXW851971 SHQ851963:SHS851971 SRM851963:SRO851971 TBI851963:TBK851971 TLE851963:TLG851971 TVA851963:TVC851971 UEW851963:UEY851971 UOS851963:UOU851971 UYO851963:UYQ851971 VIK851963:VIM851971 VSG851963:VSI851971 WCC851963:WCE851971 WLY851963:WMA851971 WVU851963:WVW851971 H917499:M917507 JI917499:JK917507 TE917499:TG917507 ADA917499:ADC917507 AMW917499:AMY917507 AWS917499:AWU917507 BGO917499:BGQ917507 BQK917499:BQM917507 CAG917499:CAI917507 CKC917499:CKE917507 CTY917499:CUA917507 DDU917499:DDW917507 DNQ917499:DNS917507 DXM917499:DXO917507 EHI917499:EHK917507 ERE917499:ERG917507 FBA917499:FBC917507 FKW917499:FKY917507 FUS917499:FUU917507 GEO917499:GEQ917507 GOK917499:GOM917507 GYG917499:GYI917507 HIC917499:HIE917507 HRY917499:HSA917507 IBU917499:IBW917507 ILQ917499:ILS917507 IVM917499:IVO917507 JFI917499:JFK917507 JPE917499:JPG917507 JZA917499:JZC917507 KIW917499:KIY917507 KSS917499:KSU917507 LCO917499:LCQ917507 LMK917499:LMM917507 LWG917499:LWI917507 MGC917499:MGE917507 MPY917499:MQA917507 MZU917499:MZW917507 NJQ917499:NJS917507 NTM917499:NTO917507 ODI917499:ODK917507 ONE917499:ONG917507 OXA917499:OXC917507 PGW917499:PGY917507 PQS917499:PQU917507 QAO917499:QAQ917507 QKK917499:QKM917507 QUG917499:QUI917507 REC917499:REE917507 RNY917499:ROA917507 RXU917499:RXW917507 SHQ917499:SHS917507 SRM917499:SRO917507 TBI917499:TBK917507 TLE917499:TLG917507 TVA917499:TVC917507 UEW917499:UEY917507 UOS917499:UOU917507 UYO917499:UYQ917507 VIK917499:VIM917507 VSG917499:VSI917507 WCC917499:WCE917507 WLY917499:WMA917507 WVU917499:WVW917507 H983035:M983043 JI983035:JK983043 TE983035:TG983043 ADA983035:ADC983043 AMW983035:AMY983043 AWS983035:AWU983043 BGO983035:BGQ983043 BQK983035:BQM983043 CAG983035:CAI983043 CKC983035:CKE983043 CTY983035:CUA983043 DDU983035:DDW983043 DNQ983035:DNS983043 DXM983035:DXO983043 EHI983035:EHK983043 ERE983035:ERG983043 FBA983035:FBC983043 FKW983035:FKY983043 FUS983035:FUU983043 GEO983035:GEQ983043 GOK983035:GOM983043 GYG983035:GYI983043 HIC983035:HIE983043 HRY983035:HSA983043 IBU983035:IBW983043 ILQ983035:ILS983043 IVM983035:IVO983043 JFI983035:JFK983043 JPE983035:JPG983043 JZA983035:JZC983043 KIW983035:KIY983043 KSS983035:KSU983043 LCO983035:LCQ983043 LMK983035:LMM983043 LWG983035:LWI983043 MGC983035:MGE983043 MPY983035:MQA983043 MZU983035:MZW983043 NJQ983035:NJS983043 NTM983035:NTO983043 ODI983035:ODK983043 ONE983035:ONG983043 OXA983035:OXC983043 PGW983035:PGY983043 PQS983035:PQU983043 QAO983035:QAQ983043 QKK983035:QKM983043 QUG983035:QUI983043 REC983035:REE983043 RNY983035:ROA983043 RXU983035:RXW983043 SHQ983035:SHS983043 SRM983035:SRO983043 TBI983035:TBK983043 TLE983035:TLG983043 TVA983035:TVC983043 UEW983035:UEY983043 UOS983035:UOU983043 UYO983035:UYQ983043 VIK983035:VIM983043 VSG983035:VSI983043 WCC983035:WCE983043 WLY983035:WMA983043 WVU983035:WVW983043 I6:K6 N6" xr:uid="{3A65759D-8298-4264-BD9C-D843CF596EC5}"/>
    <dataValidation type="list" allowBlank="1" showInputMessage="1" promptTitle="団体の種類" prompt="選択してください。その他の場合は右のセルに種類を記載ください。" sqref="WVP983019:WVR983019 C65515:E65515 JD65515:JF65515 SZ65515:TB65515 ACV65515:ACX65515 AMR65515:AMT65515 AWN65515:AWP65515 BGJ65515:BGL65515 BQF65515:BQH65515 CAB65515:CAD65515 CJX65515:CJZ65515 CTT65515:CTV65515 DDP65515:DDR65515 DNL65515:DNN65515 DXH65515:DXJ65515 EHD65515:EHF65515 EQZ65515:ERB65515 FAV65515:FAX65515 FKR65515:FKT65515 FUN65515:FUP65515 GEJ65515:GEL65515 GOF65515:GOH65515 GYB65515:GYD65515 HHX65515:HHZ65515 HRT65515:HRV65515 IBP65515:IBR65515 ILL65515:ILN65515 IVH65515:IVJ65515 JFD65515:JFF65515 JOZ65515:JPB65515 JYV65515:JYX65515 KIR65515:KIT65515 KSN65515:KSP65515 LCJ65515:LCL65515 LMF65515:LMH65515 LWB65515:LWD65515 MFX65515:MFZ65515 MPT65515:MPV65515 MZP65515:MZR65515 NJL65515:NJN65515 NTH65515:NTJ65515 ODD65515:ODF65515 OMZ65515:ONB65515 OWV65515:OWX65515 PGR65515:PGT65515 PQN65515:PQP65515 QAJ65515:QAL65515 QKF65515:QKH65515 QUB65515:QUD65515 RDX65515:RDZ65515 RNT65515:RNV65515 RXP65515:RXR65515 SHL65515:SHN65515 SRH65515:SRJ65515 TBD65515:TBF65515 TKZ65515:TLB65515 TUV65515:TUX65515 UER65515:UET65515 UON65515:UOP65515 UYJ65515:UYL65515 VIF65515:VIH65515 VSB65515:VSD65515 WBX65515:WBZ65515 WLT65515:WLV65515 WVP65515:WVR65515 C131051:E131051 JD131051:JF131051 SZ131051:TB131051 ACV131051:ACX131051 AMR131051:AMT131051 AWN131051:AWP131051 BGJ131051:BGL131051 BQF131051:BQH131051 CAB131051:CAD131051 CJX131051:CJZ131051 CTT131051:CTV131051 DDP131051:DDR131051 DNL131051:DNN131051 DXH131051:DXJ131051 EHD131051:EHF131051 EQZ131051:ERB131051 FAV131051:FAX131051 FKR131051:FKT131051 FUN131051:FUP131051 GEJ131051:GEL131051 GOF131051:GOH131051 GYB131051:GYD131051 HHX131051:HHZ131051 HRT131051:HRV131051 IBP131051:IBR131051 ILL131051:ILN131051 IVH131051:IVJ131051 JFD131051:JFF131051 JOZ131051:JPB131051 JYV131051:JYX131051 KIR131051:KIT131051 KSN131051:KSP131051 LCJ131051:LCL131051 LMF131051:LMH131051 LWB131051:LWD131051 MFX131051:MFZ131051 MPT131051:MPV131051 MZP131051:MZR131051 NJL131051:NJN131051 NTH131051:NTJ131051 ODD131051:ODF131051 OMZ131051:ONB131051 OWV131051:OWX131051 PGR131051:PGT131051 PQN131051:PQP131051 QAJ131051:QAL131051 QKF131051:QKH131051 QUB131051:QUD131051 RDX131051:RDZ131051 RNT131051:RNV131051 RXP131051:RXR131051 SHL131051:SHN131051 SRH131051:SRJ131051 TBD131051:TBF131051 TKZ131051:TLB131051 TUV131051:TUX131051 UER131051:UET131051 UON131051:UOP131051 UYJ131051:UYL131051 VIF131051:VIH131051 VSB131051:VSD131051 WBX131051:WBZ131051 WLT131051:WLV131051 WVP131051:WVR131051 C196587:E196587 JD196587:JF196587 SZ196587:TB196587 ACV196587:ACX196587 AMR196587:AMT196587 AWN196587:AWP196587 BGJ196587:BGL196587 BQF196587:BQH196587 CAB196587:CAD196587 CJX196587:CJZ196587 CTT196587:CTV196587 DDP196587:DDR196587 DNL196587:DNN196587 DXH196587:DXJ196587 EHD196587:EHF196587 EQZ196587:ERB196587 FAV196587:FAX196587 FKR196587:FKT196587 FUN196587:FUP196587 GEJ196587:GEL196587 GOF196587:GOH196587 GYB196587:GYD196587 HHX196587:HHZ196587 HRT196587:HRV196587 IBP196587:IBR196587 ILL196587:ILN196587 IVH196587:IVJ196587 JFD196587:JFF196587 JOZ196587:JPB196587 JYV196587:JYX196587 KIR196587:KIT196587 KSN196587:KSP196587 LCJ196587:LCL196587 LMF196587:LMH196587 LWB196587:LWD196587 MFX196587:MFZ196587 MPT196587:MPV196587 MZP196587:MZR196587 NJL196587:NJN196587 NTH196587:NTJ196587 ODD196587:ODF196587 OMZ196587:ONB196587 OWV196587:OWX196587 PGR196587:PGT196587 PQN196587:PQP196587 QAJ196587:QAL196587 QKF196587:QKH196587 QUB196587:QUD196587 RDX196587:RDZ196587 RNT196587:RNV196587 RXP196587:RXR196587 SHL196587:SHN196587 SRH196587:SRJ196587 TBD196587:TBF196587 TKZ196587:TLB196587 TUV196587:TUX196587 UER196587:UET196587 UON196587:UOP196587 UYJ196587:UYL196587 VIF196587:VIH196587 VSB196587:VSD196587 WBX196587:WBZ196587 WLT196587:WLV196587 WVP196587:WVR196587 C262123:E262123 JD262123:JF262123 SZ262123:TB262123 ACV262123:ACX262123 AMR262123:AMT262123 AWN262123:AWP262123 BGJ262123:BGL262123 BQF262123:BQH262123 CAB262123:CAD262123 CJX262123:CJZ262123 CTT262123:CTV262123 DDP262123:DDR262123 DNL262123:DNN262123 DXH262123:DXJ262123 EHD262123:EHF262123 EQZ262123:ERB262123 FAV262123:FAX262123 FKR262123:FKT262123 FUN262123:FUP262123 GEJ262123:GEL262123 GOF262123:GOH262123 GYB262123:GYD262123 HHX262123:HHZ262123 HRT262123:HRV262123 IBP262123:IBR262123 ILL262123:ILN262123 IVH262123:IVJ262123 JFD262123:JFF262123 JOZ262123:JPB262123 JYV262123:JYX262123 KIR262123:KIT262123 KSN262123:KSP262123 LCJ262123:LCL262123 LMF262123:LMH262123 LWB262123:LWD262123 MFX262123:MFZ262123 MPT262123:MPV262123 MZP262123:MZR262123 NJL262123:NJN262123 NTH262123:NTJ262123 ODD262123:ODF262123 OMZ262123:ONB262123 OWV262123:OWX262123 PGR262123:PGT262123 PQN262123:PQP262123 QAJ262123:QAL262123 QKF262123:QKH262123 QUB262123:QUD262123 RDX262123:RDZ262123 RNT262123:RNV262123 RXP262123:RXR262123 SHL262123:SHN262123 SRH262123:SRJ262123 TBD262123:TBF262123 TKZ262123:TLB262123 TUV262123:TUX262123 UER262123:UET262123 UON262123:UOP262123 UYJ262123:UYL262123 VIF262123:VIH262123 VSB262123:VSD262123 WBX262123:WBZ262123 WLT262123:WLV262123 WVP262123:WVR262123 C327659:E327659 JD327659:JF327659 SZ327659:TB327659 ACV327659:ACX327659 AMR327659:AMT327659 AWN327659:AWP327659 BGJ327659:BGL327659 BQF327659:BQH327659 CAB327659:CAD327659 CJX327659:CJZ327659 CTT327659:CTV327659 DDP327659:DDR327659 DNL327659:DNN327659 DXH327659:DXJ327659 EHD327659:EHF327659 EQZ327659:ERB327659 FAV327659:FAX327659 FKR327659:FKT327659 FUN327659:FUP327659 GEJ327659:GEL327659 GOF327659:GOH327659 GYB327659:GYD327659 HHX327659:HHZ327659 HRT327659:HRV327659 IBP327659:IBR327659 ILL327659:ILN327659 IVH327659:IVJ327659 JFD327659:JFF327659 JOZ327659:JPB327659 JYV327659:JYX327659 KIR327659:KIT327659 KSN327659:KSP327659 LCJ327659:LCL327659 LMF327659:LMH327659 LWB327659:LWD327659 MFX327659:MFZ327659 MPT327659:MPV327659 MZP327659:MZR327659 NJL327659:NJN327659 NTH327659:NTJ327659 ODD327659:ODF327659 OMZ327659:ONB327659 OWV327659:OWX327659 PGR327659:PGT327659 PQN327659:PQP327659 QAJ327659:QAL327659 QKF327659:QKH327659 QUB327659:QUD327659 RDX327659:RDZ327659 RNT327659:RNV327659 RXP327659:RXR327659 SHL327659:SHN327659 SRH327659:SRJ327659 TBD327659:TBF327659 TKZ327659:TLB327659 TUV327659:TUX327659 UER327659:UET327659 UON327659:UOP327659 UYJ327659:UYL327659 VIF327659:VIH327659 VSB327659:VSD327659 WBX327659:WBZ327659 WLT327659:WLV327659 WVP327659:WVR327659 C393195:E393195 JD393195:JF393195 SZ393195:TB393195 ACV393195:ACX393195 AMR393195:AMT393195 AWN393195:AWP393195 BGJ393195:BGL393195 BQF393195:BQH393195 CAB393195:CAD393195 CJX393195:CJZ393195 CTT393195:CTV393195 DDP393195:DDR393195 DNL393195:DNN393195 DXH393195:DXJ393195 EHD393195:EHF393195 EQZ393195:ERB393195 FAV393195:FAX393195 FKR393195:FKT393195 FUN393195:FUP393195 GEJ393195:GEL393195 GOF393195:GOH393195 GYB393195:GYD393195 HHX393195:HHZ393195 HRT393195:HRV393195 IBP393195:IBR393195 ILL393195:ILN393195 IVH393195:IVJ393195 JFD393195:JFF393195 JOZ393195:JPB393195 JYV393195:JYX393195 KIR393195:KIT393195 KSN393195:KSP393195 LCJ393195:LCL393195 LMF393195:LMH393195 LWB393195:LWD393195 MFX393195:MFZ393195 MPT393195:MPV393195 MZP393195:MZR393195 NJL393195:NJN393195 NTH393195:NTJ393195 ODD393195:ODF393195 OMZ393195:ONB393195 OWV393195:OWX393195 PGR393195:PGT393195 PQN393195:PQP393195 QAJ393195:QAL393195 QKF393195:QKH393195 QUB393195:QUD393195 RDX393195:RDZ393195 RNT393195:RNV393195 RXP393195:RXR393195 SHL393195:SHN393195 SRH393195:SRJ393195 TBD393195:TBF393195 TKZ393195:TLB393195 TUV393195:TUX393195 UER393195:UET393195 UON393195:UOP393195 UYJ393195:UYL393195 VIF393195:VIH393195 VSB393195:VSD393195 WBX393195:WBZ393195 WLT393195:WLV393195 WVP393195:WVR393195 C458731:E458731 JD458731:JF458731 SZ458731:TB458731 ACV458731:ACX458731 AMR458731:AMT458731 AWN458731:AWP458731 BGJ458731:BGL458731 BQF458731:BQH458731 CAB458731:CAD458731 CJX458731:CJZ458731 CTT458731:CTV458731 DDP458731:DDR458731 DNL458731:DNN458731 DXH458731:DXJ458731 EHD458731:EHF458731 EQZ458731:ERB458731 FAV458731:FAX458731 FKR458731:FKT458731 FUN458731:FUP458731 GEJ458731:GEL458731 GOF458731:GOH458731 GYB458731:GYD458731 HHX458731:HHZ458731 HRT458731:HRV458731 IBP458731:IBR458731 ILL458731:ILN458731 IVH458731:IVJ458731 JFD458731:JFF458731 JOZ458731:JPB458731 JYV458731:JYX458731 KIR458731:KIT458731 KSN458731:KSP458731 LCJ458731:LCL458731 LMF458731:LMH458731 LWB458731:LWD458731 MFX458731:MFZ458731 MPT458731:MPV458731 MZP458731:MZR458731 NJL458731:NJN458731 NTH458731:NTJ458731 ODD458731:ODF458731 OMZ458731:ONB458731 OWV458731:OWX458731 PGR458731:PGT458731 PQN458731:PQP458731 QAJ458731:QAL458731 QKF458731:QKH458731 QUB458731:QUD458731 RDX458731:RDZ458731 RNT458731:RNV458731 RXP458731:RXR458731 SHL458731:SHN458731 SRH458731:SRJ458731 TBD458731:TBF458731 TKZ458731:TLB458731 TUV458731:TUX458731 UER458731:UET458731 UON458731:UOP458731 UYJ458731:UYL458731 VIF458731:VIH458731 VSB458731:VSD458731 WBX458731:WBZ458731 WLT458731:WLV458731 WVP458731:WVR458731 C524267:E524267 JD524267:JF524267 SZ524267:TB524267 ACV524267:ACX524267 AMR524267:AMT524267 AWN524267:AWP524267 BGJ524267:BGL524267 BQF524267:BQH524267 CAB524267:CAD524267 CJX524267:CJZ524267 CTT524267:CTV524267 DDP524267:DDR524267 DNL524267:DNN524267 DXH524267:DXJ524267 EHD524267:EHF524267 EQZ524267:ERB524267 FAV524267:FAX524267 FKR524267:FKT524267 FUN524267:FUP524267 GEJ524267:GEL524267 GOF524267:GOH524267 GYB524267:GYD524267 HHX524267:HHZ524267 HRT524267:HRV524267 IBP524267:IBR524267 ILL524267:ILN524267 IVH524267:IVJ524267 JFD524267:JFF524267 JOZ524267:JPB524267 JYV524267:JYX524267 KIR524267:KIT524267 KSN524267:KSP524267 LCJ524267:LCL524267 LMF524267:LMH524267 LWB524267:LWD524267 MFX524267:MFZ524267 MPT524267:MPV524267 MZP524267:MZR524267 NJL524267:NJN524267 NTH524267:NTJ524267 ODD524267:ODF524267 OMZ524267:ONB524267 OWV524267:OWX524267 PGR524267:PGT524267 PQN524267:PQP524267 QAJ524267:QAL524267 QKF524267:QKH524267 QUB524267:QUD524267 RDX524267:RDZ524267 RNT524267:RNV524267 RXP524267:RXR524267 SHL524267:SHN524267 SRH524267:SRJ524267 TBD524267:TBF524267 TKZ524267:TLB524267 TUV524267:TUX524267 UER524267:UET524267 UON524267:UOP524267 UYJ524267:UYL524267 VIF524267:VIH524267 VSB524267:VSD524267 WBX524267:WBZ524267 WLT524267:WLV524267 WVP524267:WVR524267 C589803:E589803 JD589803:JF589803 SZ589803:TB589803 ACV589803:ACX589803 AMR589803:AMT589803 AWN589803:AWP589803 BGJ589803:BGL589803 BQF589803:BQH589803 CAB589803:CAD589803 CJX589803:CJZ589803 CTT589803:CTV589803 DDP589803:DDR589803 DNL589803:DNN589803 DXH589803:DXJ589803 EHD589803:EHF589803 EQZ589803:ERB589803 FAV589803:FAX589803 FKR589803:FKT589803 FUN589803:FUP589803 GEJ589803:GEL589803 GOF589803:GOH589803 GYB589803:GYD589803 HHX589803:HHZ589803 HRT589803:HRV589803 IBP589803:IBR589803 ILL589803:ILN589803 IVH589803:IVJ589803 JFD589803:JFF589803 JOZ589803:JPB589803 JYV589803:JYX589803 KIR589803:KIT589803 KSN589803:KSP589803 LCJ589803:LCL589803 LMF589803:LMH589803 LWB589803:LWD589803 MFX589803:MFZ589803 MPT589803:MPV589803 MZP589803:MZR589803 NJL589803:NJN589803 NTH589803:NTJ589803 ODD589803:ODF589803 OMZ589803:ONB589803 OWV589803:OWX589803 PGR589803:PGT589803 PQN589803:PQP589803 QAJ589803:QAL589803 QKF589803:QKH589803 QUB589803:QUD589803 RDX589803:RDZ589803 RNT589803:RNV589803 RXP589803:RXR589803 SHL589803:SHN589803 SRH589803:SRJ589803 TBD589803:TBF589803 TKZ589803:TLB589803 TUV589803:TUX589803 UER589803:UET589803 UON589803:UOP589803 UYJ589803:UYL589803 VIF589803:VIH589803 VSB589803:VSD589803 WBX589803:WBZ589803 WLT589803:WLV589803 WVP589803:WVR589803 C655339:E655339 JD655339:JF655339 SZ655339:TB655339 ACV655339:ACX655339 AMR655339:AMT655339 AWN655339:AWP655339 BGJ655339:BGL655339 BQF655339:BQH655339 CAB655339:CAD655339 CJX655339:CJZ655339 CTT655339:CTV655339 DDP655339:DDR655339 DNL655339:DNN655339 DXH655339:DXJ655339 EHD655339:EHF655339 EQZ655339:ERB655339 FAV655339:FAX655339 FKR655339:FKT655339 FUN655339:FUP655339 GEJ655339:GEL655339 GOF655339:GOH655339 GYB655339:GYD655339 HHX655339:HHZ655339 HRT655339:HRV655339 IBP655339:IBR655339 ILL655339:ILN655339 IVH655339:IVJ655339 JFD655339:JFF655339 JOZ655339:JPB655339 JYV655339:JYX655339 KIR655339:KIT655339 KSN655339:KSP655339 LCJ655339:LCL655339 LMF655339:LMH655339 LWB655339:LWD655339 MFX655339:MFZ655339 MPT655339:MPV655339 MZP655339:MZR655339 NJL655339:NJN655339 NTH655339:NTJ655339 ODD655339:ODF655339 OMZ655339:ONB655339 OWV655339:OWX655339 PGR655339:PGT655339 PQN655339:PQP655339 QAJ655339:QAL655339 QKF655339:QKH655339 QUB655339:QUD655339 RDX655339:RDZ655339 RNT655339:RNV655339 RXP655339:RXR655339 SHL655339:SHN655339 SRH655339:SRJ655339 TBD655339:TBF655339 TKZ655339:TLB655339 TUV655339:TUX655339 UER655339:UET655339 UON655339:UOP655339 UYJ655339:UYL655339 VIF655339:VIH655339 VSB655339:VSD655339 WBX655339:WBZ655339 WLT655339:WLV655339 WVP655339:WVR655339 C720875:E720875 JD720875:JF720875 SZ720875:TB720875 ACV720875:ACX720875 AMR720875:AMT720875 AWN720875:AWP720875 BGJ720875:BGL720875 BQF720875:BQH720875 CAB720875:CAD720875 CJX720875:CJZ720875 CTT720875:CTV720875 DDP720875:DDR720875 DNL720875:DNN720875 DXH720875:DXJ720875 EHD720875:EHF720875 EQZ720875:ERB720875 FAV720875:FAX720875 FKR720875:FKT720875 FUN720875:FUP720875 GEJ720875:GEL720875 GOF720875:GOH720875 GYB720875:GYD720875 HHX720875:HHZ720875 HRT720875:HRV720875 IBP720875:IBR720875 ILL720875:ILN720875 IVH720875:IVJ720875 JFD720875:JFF720875 JOZ720875:JPB720875 JYV720875:JYX720875 KIR720875:KIT720875 KSN720875:KSP720875 LCJ720875:LCL720875 LMF720875:LMH720875 LWB720875:LWD720875 MFX720875:MFZ720875 MPT720875:MPV720875 MZP720875:MZR720875 NJL720875:NJN720875 NTH720875:NTJ720875 ODD720875:ODF720875 OMZ720875:ONB720875 OWV720875:OWX720875 PGR720875:PGT720875 PQN720875:PQP720875 QAJ720875:QAL720875 QKF720875:QKH720875 QUB720875:QUD720875 RDX720875:RDZ720875 RNT720875:RNV720875 RXP720875:RXR720875 SHL720875:SHN720875 SRH720875:SRJ720875 TBD720875:TBF720875 TKZ720875:TLB720875 TUV720875:TUX720875 UER720875:UET720875 UON720875:UOP720875 UYJ720875:UYL720875 VIF720875:VIH720875 VSB720875:VSD720875 WBX720875:WBZ720875 WLT720875:WLV720875 WVP720875:WVR720875 C786411:E786411 JD786411:JF786411 SZ786411:TB786411 ACV786411:ACX786411 AMR786411:AMT786411 AWN786411:AWP786411 BGJ786411:BGL786411 BQF786411:BQH786411 CAB786411:CAD786411 CJX786411:CJZ786411 CTT786411:CTV786411 DDP786411:DDR786411 DNL786411:DNN786411 DXH786411:DXJ786411 EHD786411:EHF786411 EQZ786411:ERB786411 FAV786411:FAX786411 FKR786411:FKT786411 FUN786411:FUP786411 GEJ786411:GEL786411 GOF786411:GOH786411 GYB786411:GYD786411 HHX786411:HHZ786411 HRT786411:HRV786411 IBP786411:IBR786411 ILL786411:ILN786411 IVH786411:IVJ786411 JFD786411:JFF786411 JOZ786411:JPB786411 JYV786411:JYX786411 KIR786411:KIT786411 KSN786411:KSP786411 LCJ786411:LCL786411 LMF786411:LMH786411 LWB786411:LWD786411 MFX786411:MFZ786411 MPT786411:MPV786411 MZP786411:MZR786411 NJL786411:NJN786411 NTH786411:NTJ786411 ODD786411:ODF786411 OMZ786411:ONB786411 OWV786411:OWX786411 PGR786411:PGT786411 PQN786411:PQP786411 QAJ786411:QAL786411 QKF786411:QKH786411 QUB786411:QUD786411 RDX786411:RDZ786411 RNT786411:RNV786411 RXP786411:RXR786411 SHL786411:SHN786411 SRH786411:SRJ786411 TBD786411:TBF786411 TKZ786411:TLB786411 TUV786411:TUX786411 UER786411:UET786411 UON786411:UOP786411 UYJ786411:UYL786411 VIF786411:VIH786411 VSB786411:VSD786411 WBX786411:WBZ786411 WLT786411:WLV786411 WVP786411:WVR786411 C851947:E851947 JD851947:JF851947 SZ851947:TB851947 ACV851947:ACX851947 AMR851947:AMT851947 AWN851947:AWP851947 BGJ851947:BGL851947 BQF851947:BQH851947 CAB851947:CAD851947 CJX851947:CJZ851947 CTT851947:CTV851947 DDP851947:DDR851947 DNL851947:DNN851947 DXH851947:DXJ851947 EHD851947:EHF851947 EQZ851947:ERB851947 FAV851947:FAX851947 FKR851947:FKT851947 FUN851947:FUP851947 GEJ851947:GEL851947 GOF851947:GOH851947 GYB851947:GYD851947 HHX851947:HHZ851947 HRT851947:HRV851947 IBP851947:IBR851947 ILL851947:ILN851947 IVH851947:IVJ851947 JFD851947:JFF851947 JOZ851947:JPB851947 JYV851947:JYX851947 KIR851947:KIT851947 KSN851947:KSP851947 LCJ851947:LCL851947 LMF851947:LMH851947 LWB851947:LWD851947 MFX851947:MFZ851947 MPT851947:MPV851947 MZP851947:MZR851947 NJL851947:NJN851947 NTH851947:NTJ851947 ODD851947:ODF851947 OMZ851947:ONB851947 OWV851947:OWX851947 PGR851947:PGT851947 PQN851947:PQP851947 QAJ851947:QAL851947 QKF851947:QKH851947 QUB851947:QUD851947 RDX851947:RDZ851947 RNT851947:RNV851947 RXP851947:RXR851947 SHL851947:SHN851947 SRH851947:SRJ851947 TBD851947:TBF851947 TKZ851947:TLB851947 TUV851947:TUX851947 UER851947:UET851947 UON851947:UOP851947 UYJ851947:UYL851947 VIF851947:VIH851947 VSB851947:VSD851947 WBX851947:WBZ851947 WLT851947:WLV851947 WVP851947:WVR851947 C917483:E917483 JD917483:JF917483 SZ917483:TB917483 ACV917483:ACX917483 AMR917483:AMT917483 AWN917483:AWP917483 BGJ917483:BGL917483 BQF917483:BQH917483 CAB917483:CAD917483 CJX917483:CJZ917483 CTT917483:CTV917483 DDP917483:DDR917483 DNL917483:DNN917483 DXH917483:DXJ917483 EHD917483:EHF917483 EQZ917483:ERB917483 FAV917483:FAX917483 FKR917483:FKT917483 FUN917483:FUP917483 GEJ917483:GEL917483 GOF917483:GOH917483 GYB917483:GYD917483 HHX917483:HHZ917483 HRT917483:HRV917483 IBP917483:IBR917483 ILL917483:ILN917483 IVH917483:IVJ917483 JFD917483:JFF917483 JOZ917483:JPB917483 JYV917483:JYX917483 KIR917483:KIT917483 KSN917483:KSP917483 LCJ917483:LCL917483 LMF917483:LMH917483 LWB917483:LWD917483 MFX917483:MFZ917483 MPT917483:MPV917483 MZP917483:MZR917483 NJL917483:NJN917483 NTH917483:NTJ917483 ODD917483:ODF917483 OMZ917483:ONB917483 OWV917483:OWX917483 PGR917483:PGT917483 PQN917483:PQP917483 QAJ917483:QAL917483 QKF917483:QKH917483 QUB917483:QUD917483 RDX917483:RDZ917483 RNT917483:RNV917483 RXP917483:RXR917483 SHL917483:SHN917483 SRH917483:SRJ917483 TBD917483:TBF917483 TKZ917483:TLB917483 TUV917483:TUX917483 UER917483:UET917483 UON917483:UOP917483 UYJ917483:UYL917483 VIF917483:VIH917483 VSB917483:VSD917483 WBX917483:WBZ917483 WLT917483:WLV917483 WVP917483:WVR917483 C983019:E983019 JD983019:JF983019 SZ983019:TB983019 ACV983019:ACX983019 AMR983019:AMT983019 AWN983019:AWP983019 BGJ983019:BGL983019 BQF983019:BQH983019 CAB983019:CAD983019 CJX983019:CJZ983019 CTT983019:CTV983019 DDP983019:DDR983019 DNL983019:DNN983019 DXH983019:DXJ983019 EHD983019:EHF983019 EQZ983019:ERB983019 FAV983019:FAX983019 FKR983019:FKT983019 FUN983019:FUP983019 GEJ983019:GEL983019 GOF983019:GOH983019 GYB983019:GYD983019 HHX983019:HHZ983019 HRT983019:HRV983019 IBP983019:IBR983019 ILL983019:ILN983019 IVH983019:IVJ983019 JFD983019:JFF983019 JOZ983019:JPB983019 JYV983019:JYX983019 KIR983019:KIT983019 KSN983019:KSP983019 LCJ983019:LCL983019 LMF983019:LMH983019 LWB983019:LWD983019 MFX983019:MFZ983019 MPT983019:MPV983019 MZP983019:MZR983019 NJL983019:NJN983019 NTH983019:NTJ983019 ODD983019:ODF983019 OMZ983019:ONB983019 OWV983019:OWX983019 PGR983019:PGT983019 PQN983019:PQP983019 QAJ983019:QAL983019 QKF983019:QKH983019 QUB983019:QUD983019 RDX983019:RDZ983019 RNT983019:RNV983019 RXP983019:RXR983019 SHL983019:SHN983019 SRH983019:SRJ983019 TBD983019:TBF983019 TKZ983019:TLB983019 TUV983019:TUX983019 UER983019:UET983019 UON983019:UOP983019 UYJ983019:UYL983019 VIF983019:VIH983019 VSB983019:VSD983019 WBX983019:WBZ983019 WLT983019:WLV983019" xr:uid="{0C71E6CE-B6EE-4C72-84D0-68A813917956}">
      <formula1>"公益財団法人, 公益社団法人,一般財団法人,一般社団法人,特定非営利活動法人,株式会社,合同会社,有限会社,その他（種類を右の欄にご記入ください）"</formula1>
    </dataValidation>
  </dataValidations>
  <pageMargins left="0.59055118110236227" right="0.59055118110236227" top="0.59055118110236227" bottom="0.59055118110236227" header="0.31496062992125984" footer="0.31496062992125984"/>
  <pageSetup paperSize="9" scale="5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55634-5484-4E91-9211-9967B617CCCC}">
  <sheetPr>
    <tabColor theme="0" tint="-0.499984740745262"/>
    <pageSetUpPr fitToPage="1"/>
  </sheetPr>
  <dimension ref="A1:T51"/>
  <sheetViews>
    <sheetView view="pageBreakPreview" zoomScaleNormal="100" zoomScaleSheetLayoutView="100" workbookViewId="0"/>
  </sheetViews>
  <sheetFormatPr defaultColWidth="9.54296875" defaultRowHeight="16.5" x14ac:dyDescent="0.2"/>
  <cols>
    <col min="1" max="1" width="114.08984375" style="10" customWidth="1"/>
    <col min="2" max="3" width="8.26953125" style="10" customWidth="1"/>
    <col min="4" max="4" width="33.81640625" style="10" customWidth="1"/>
    <col min="5" max="5" width="12.26953125" style="10" customWidth="1"/>
    <col min="6" max="6" width="11.54296875" style="10" customWidth="1"/>
    <col min="7" max="9" width="12.6328125" style="10" customWidth="1"/>
    <col min="10" max="10" width="38.26953125" style="10" customWidth="1"/>
    <col min="11" max="11" width="12.6328125" style="10" customWidth="1"/>
    <col min="12" max="259" width="9.54296875" style="10"/>
    <col min="260" max="260" width="9.26953125" style="10" customWidth="1"/>
    <col min="261" max="261" width="10.36328125" style="10" customWidth="1"/>
    <col min="262" max="262" width="28.90625" style="10" customWidth="1"/>
    <col min="263" max="263" width="10.36328125" style="10" customWidth="1"/>
    <col min="264" max="264" width="13.08984375" style="10" customWidth="1"/>
    <col min="265" max="265" width="16.90625" style="10" customWidth="1"/>
    <col min="266" max="266" width="28.90625" style="10" customWidth="1"/>
    <col min="267" max="267" width="16.90625" style="10" customWidth="1"/>
    <col min="268" max="515" width="9.54296875" style="10"/>
    <col min="516" max="516" width="9.26953125" style="10" customWidth="1"/>
    <col min="517" max="517" width="10.36328125" style="10" customWidth="1"/>
    <col min="518" max="518" width="28.90625" style="10" customWidth="1"/>
    <col min="519" max="519" width="10.36328125" style="10" customWidth="1"/>
    <col min="520" max="520" width="13.08984375" style="10" customWidth="1"/>
    <col min="521" max="521" width="16.90625" style="10" customWidth="1"/>
    <col min="522" max="522" width="28.90625" style="10" customWidth="1"/>
    <col min="523" max="523" width="16.90625" style="10" customWidth="1"/>
    <col min="524" max="771" width="9.54296875" style="10"/>
    <col min="772" max="772" width="9.26953125" style="10" customWidth="1"/>
    <col min="773" max="773" width="10.36328125" style="10" customWidth="1"/>
    <col min="774" max="774" width="28.90625" style="10" customWidth="1"/>
    <col min="775" max="775" width="10.36328125" style="10" customWidth="1"/>
    <col min="776" max="776" width="13.08984375" style="10" customWidth="1"/>
    <col min="777" max="777" width="16.90625" style="10" customWidth="1"/>
    <col min="778" max="778" width="28.90625" style="10" customWidth="1"/>
    <col min="779" max="779" width="16.90625" style="10" customWidth="1"/>
    <col min="780" max="1027" width="9.54296875" style="10"/>
    <col min="1028" max="1028" width="9.26953125" style="10" customWidth="1"/>
    <col min="1029" max="1029" width="10.36328125" style="10" customWidth="1"/>
    <col min="1030" max="1030" width="28.90625" style="10" customWidth="1"/>
    <col min="1031" max="1031" width="10.36328125" style="10" customWidth="1"/>
    <col min="1032" max="1032" width="13.08984375" style="10" customWidth="1"/>
    <col min="1033" max="1033" width="16.90625" style="10" customWidth="1"/>
    <col min="1034" max="1034" width="28.90625" style="10" customWidth="1"/>
    <col min="1035" max="1035" width="16.90625" style="10" customWidth="1"/>
    <col min="1036" max="1283" width="9.54296875" style="10"/>
    <col min="1284" max="1284" width="9.26953125" style="10" customWidth="1"/>
    <col min="1285" max="1285" width="10.36328125" style="10" customWidth="1"/>
    <col min="1286" max="1286" width="28.90625" style="10" customWidth="1"/>
    <col min="1287" max="1287" width="10.36328125" style="10" customWidth="1"/>
    <col min="1288" max="1288" width="13.08984375" style="10" customWidth="1"/>
    <col min="1289" max="1289" width="16.90625" style="10" customWidth="1"/>
    <col min="1290" max="1290" width="28.90625" style="10" customWidth="1"/>
    <col min="1291" max="1291" width="16.90625" style="10" customWidth="1"/>
    <col min="1292" max="1539" width="9.54296875" style="10"/>
    <col min="1540" max="1540" width="9.26953125" style="10" customWidth="1"/>
    <col min="1541" max="1541" width="10.36328125" style="10" customWidth="1"/>
    <col min="1542" max="1542" width="28.90625" style="10" customWidth="1"/>
    <col min="1543" max="1543" width="10.36328125" style="10" customWidth="1"/>
    <col min="1544" max="1544" width="13.08984375" style="10" customWidth="1"/>
    <col min="1545" max="1545" width="16.90625" style="10" customWidth="1"/>
    <col min="1546" max="1546" width="28.90625" style="10" customWidth="1"/>
    <col min="1547" max="1547" width="16.90625" style="10" customWidth="1"/>
    <col min="1548" max="1795" width="9.54296875" style="10"/>
    <col min="1796" max="1796" width="9.26953125" style="10" customWidth="1"/>
    <col min="1797" max="1797" width="10.36328125" style="10" customWidth="1"/>
    <col min="1798" max="1798" width="28.90625" style="10" customWidth="1"/>
    <col min="1799" max="1799" width="10.36328125" style="10" customWidth="1"/>
    <col min="1800" max="1800" width="13.08984375" style="10" customWidth="1"/>
    <col min="1801" max="1801" width="16.90625" style="10" customWidth="1"/>
    <col min="1802" max="1802" width="28.90625" style="10" customWidth="1"/>
    <col min="1803" max="1803" width="16.90625" style="10" customWidth="1"/>
    <col min="1804" max="2051" width="9.54296875" style="10"/>
    <col min="2052" max="2052" width="9.26953125" style="10" customWidth="1"/>
    <col min="2053" max="2053" width="10.36328125" style="10" customWidth="1"/>
    <col min="2054" max="2054" width="28.90625" style="10" customWidth="1"/>
    <col min="2055" max="2055" width="10.36328125" style="10" customWidth="1"/>
    <col min="2056" max="2056" width="13.08984375" style="10" customWidth="1"/>
    <col min="2057" max="2057" width="16.90625" style="10" customWidth="1"/>
    <col min="2058" max="2058" width="28.90625" style="10" customWidth="1"/>
    <col min="2059" max="2059" width="16.90625" style="10" customWidth="1"/>
    <col min="2060" max="2307" width="9.54296875" style="10"/>
    <col min="2308" max="2308" width="9.26953125" style="10" customWidth="1"/>
    <col min="2309" max="2309" width="10.36328125" style="10" customWidth="1"/>
    <col min="2310" max="2310" width="28.90625" style="10" customWidth="1"/>
    <col min="2311" max="2311" width="10.36328125" style="10" customWidth="1"/>
    <col min="2312" max="2312" width="13.08984375" style="10" customWidth="1"/>
    <col min="2313" max="2313" width="16.90625" style="10" customWidth="1"/>
    <col min="2314" max="2314" width="28.90625" style="10" customWidth="1"/>
    <col min="2315" max="2315" width="16.90625" style="10" customWidth="1"/>
    <col min="2316" max="2563" width="9.54296875" style="10"/>
    <col min="2564" max="2564" width="9.26953125" style="10" customWidth="1"/>
    <col min="2565" max="2565" width="10.36328125" style="10" customWidth="1"/>
    <col min="2566" max="2566" width="28.90625" style="10" customWidth="1"/>
    <col min="2567" max="2567" width="10.36328125" style="10" customWidth="1"/>
    <col min="2568" max="2568" width="13.08984375" style="10" customWidth="1"/>
    <col min="2569" max="2569" width="16.90625" style="10" customWidth="1"/>
    <col min="2570" max="2570" width="28.90625" style="10" customWidth="1"/>
    <col min="2571" max="2571" width="16.90625" style="10" customWidth="1"/>
    <col min="2572" max="2819" width="9.54296875" style="10"/>
    <col min="2820" max="2820" width="9.26953125" style="10" customWidth="1"/>
    <col min="2821" max="2821" width="10.36328125" style="10" customWidth="1"/>
    <col min="2822" max="2822" width="28.90625" style="10" customWidth="1"/>
    <col min="2823" max="2823" width="10.36328125" style="10" customWidth="1"/>
    <col min="2824" max="2824" width="13.08984375" style="10" customWidth="1"/>
    <col min="2825" max="2825" width="16.90625" style="10" customWidth="1"/>
    <col min="2826" max="2826" width="28.90625" style="10" customWidth="1"/>
    <col min="2827" max="2827" width="16.90625" style="10" customWidth="1"/>
    <col min="2828" max="3075" width="9.54296875" style="10"/>
    <col min="3076" max="3076" width="9.26953125" style="10" customWidth="1"/>
    <col min="3077" max="3077" width="10.36328125" style="10" customWidth="1"/>
    <col min="3078" max="3078" width="28.90625" style="10" customWidth="1"/>
    <col min="3079" max="3079" width="10.36328125" style="10" customWidth="1"/>
    <col min="3080" max="3080" width="13.08984375" style="10" customWidth="1"/>
    <col min="3081" max="3081" width="16.90625" style="10" customWidth="1"/>
    <col min="3082" max="3082" width="28.90625" style="10" customWidth="1"/>
    <col min="3083" max="3083" width="16.90625" style="10" customWidth="1"/>
    <col min="3084" max="3331" width="9.54296875" style="10"/>
    <col min="3332" max="3332" width="9.26953125" style="10" customWidth="1"/>
    <col min="3333" max="3333" width="10.36328125" style="10" customWidth="1"/>
    <col min="3334" max="3334" width="28.90625" style="10" customWidth="1"/>
    <col min="3335" max="3335" width="10.36328125" style="10" customWidth="1"/>
    <col min="3336" max="3336" width="13.08984375" style="10" customWidth="1"/>
    <col min="3337" max="3337" width="16.90625" style="10" customWidth="1"/>
    <col min="3338" max="3338" width="28.90625" style="10" customWidth="1"/>
    <col min="3339" max="3339" width="16.90625" style="10" customWidth="1"/>
    <col min="3340" max="3587" width="9.54296875" style="10"/>
    <col min="3588" max="3588" width="9.26953125" style="10" customWidth="1"/>
    <col min="3589" max="3589" width="10.36328125" style="10" customWidth="1"/>
    <col min="3590" max="3590" width="28.90625" style="10" customWidth="1"/>
    <col min="3591" max="3591" width="10.36328125" style="10" customWidth="1"/>
    <col min="3592" max="3592" width="13.08984375" style="10" customWidth="1"/>
    <col min="3593" max="3593" width="16.90625" style="10" customWidth="1"/>
    <col min="3594" max="3594" width="28.90625" style="10" customWidth="1"/>
    <col min="3595" max="3595" width="16.90625" style="10" customWidth="1"/>
    <col min="3596" max="3843" width="9.54296875" style="10"/>
    <col min="3844" max="3844" width="9.26953125" style="10" customWidth="1"/>
    <col min="3845" max="3845" width="10.36328125" style="10" customWidth="1"/>
    <col min="3846" max="3846" width="28.90625" style="10" customWidth="1"/>
    <col min="3847" max="3847" width="10.36328125" style="10" customWidth="1"/>
    <col min="3848" max="3848" width="13.08984375" style="10" customWidth="1"/>
    <col min="3849" max="3849" width="16.90625" style="10" customWidth="1"/>
    <col min="3850" max="3850" width="28.90625" style="10" customWidth="1"/>
    <col min="3851" max="3851" width="16.90625" style="10" customWidth="1"/>
    <col min="3852" max="4099" width="9.54296875" style="10"/>
    <col min="4100" max="4100" width="9.26953125" style="10" customWidth="1"/>
    <col min="4101" max="4101" width="10.36328125" style="10" customWidth="1"/>
    <col min="4102" max="4102" width="28.90625" style="10" customWidth="1"/>
    <col min="4103" max="4103" width="10.36328125" style="10" customWidth="1"/>
    <col min="4104" max="4104" width="13.08984375" style="10" customWidth="1"/>
    <col min="4105" max="4105" width="16.90625" style="10" customWidth="1"/>
    <col min="4106" max="4106" width="28.90625" style="10" customWidth="1"/>
    <col min="4107" max="4107" width="16.90625" style="10" customWidth="1"/>
    <col min="4108" max="4355" width="9.54296875" style="10"/>
    <col min="4356" max="4356" width="9.26953125" style="10" customWidth="1"/>
    <col min="4357" max="4357" width="10.36328125" style="10" customWidth="1"/>
    <col min="4358" max="4358" width="28.90625" style="10" customWidth="1"/>
    <col min="4359" max="4359" width="10.36328125" style="10" customWidth="1"/>
    <col min="4360" max="4360" width="13.08984375" style="10" customWidth="1"/>
    <col min="4361" max="4361" width="16.90625" style="10" customWidth="1"/>
    <col min="4362" max="4362" width="28.90625" style="10" customWidth="1"/>
    <col min="4363" max="4363" width="16.90625" style="10" customWidth="1"/>
    <col min="4364" max="4611" width="9.54296875" style="10"/>
    <col min="4612" max="4612" width="9.26953125" style="10" customWidth="1"/>
    <col min="4613" max="4613" width="10.36328125" style="10" customWidth="1"/>
    <col min="4614" max="4614" width="28.90625" style="10" customWidth="1"/>
    <col min="4615" max="4615" width="10.36328125" style="10" customWidth="1"/>
    <col min="4616" max="4616" width="13.08984375" style="10" customWidth="1"/>
    <col min="4617" max="4617" width="16.90625" style="10" customWidth="1"/>
    <col min="4618" max="4618" width="28.90625" style="10" customWidth="1"/>
    <col min="4619" max="4619" width="16.90625" style="10" customWidth="1"/>
    <col min="4620" max="4867" width="9.54296875" style="10"/>
    <col min="4868" max="4868" width="9.26953125" style="10" customWidth="1"/>
    <col min="4869" max="4869" width="10.36328125" style="10" customWidth="1"/>
    <col min="4870" max="4870" width="28.90625" style="10" customWidth="1"/>
    <col min="4871" max="4871" width="10.36328125" style="10" customWidth="1"/>
    <col min="4872" max="4872" width="13.08984375" style="10" customWidth="1"/>
    <col min="4873" max="4873" width="16.90625" style="10" customWidth="1"/>
    <col min="4874" max="4874" width="28.90625" style="10" customWidth="1"/>
    <col min="4875" max="4875" width="16.90625" style="10" customWidth="1"/>
    <col min="4876" max="5123" width="9.54296875" style="10"/>
    <col min="5124" max="5124" width="9.26953125" style="10" customWidth="1"/>
    <col min="5125" max="5125" width="10.36328125" style="10" customWidth="1"/>
    <col min="5126" max="5126" width="28.90625" style="10" customWidth="1"/>
    <col min="5127" max="5127" width="10.36328125" style="10" customWidth="1"/>
    <col min="5128" max="5128" width="13.08984375" style="10" customWidth="1"/>
    <col min="5129" max="5129" width="16.90625" style="10" customWidth="1"/>
    <col min="5130" max="5130" width="28.90625" style="10" customWidth="1"/>
    <col min="5131" max="5131" width="16.90625" style="10" customWidth="1"/>
    <col min="5132" max="5379" width="9.54296875" style="10"/>
    <col min="5380" max="5380" width="9.26953125" style="10" customWidth="1"/>
    <col min="5381" max="5381" width="10.36328125" style="10" customWidth="1"/>
    <col min="5382" max="5382" width="28.90625" style="10" customWidth="1"/>
    <col min="5383" max="5383" width="10.36328125" style="10" customWidth="1"/>
    <col min="5384" max="5384" width="13.08984375" style="10" customWidth="1"/>
    <col min="5385" max="5385" width="16.90625" style="10" customWidth="1"/>
    <col min="5386" max="5386" width="28.90625" style="10" customWidth="1"/>
    <col min="5387" max="5387" width="16.90625" style="10" customWidth="1"/>
    <col min="5388" max="5635" width="9.54296875" style="10"/>
    <col min="5636" max="5636" width="9.26953125" style="10" customWidth="1"/>
    <col min="5637" max="5637" width="10.36328125" style="10" customWidth="1"/>
    <col min="5638" max="5638" width="28.90625" style="10" customWidth="1"/>
    <col min="5639" max="5639" width="10.36328125" style="10" customWidth="1"/>
    <col min="5640" max="5640" width="13.08984375" style="10" customWidth="1"/>
    <col min="5641" max="5641" width="16.90625" style="10" customWidth="1"/>
    <col min="5642" max="5642" width="28.90625" style="10" customWidth="1"/>
    <col min="5643" max="5643" width="16.90625" style="10" customWidth="1"/>
    <col min="5644" max="5891" width="9.54296875" style="10"/>
    <col min="5892" max="5892" width="9.26953125" style="10" customWidth="1"/>
    <col min="5893" max="5893" width="10.36328125" style="10" customWidth="1"/>
    <col min="5894" max="5894" width="28.90625" style="10" customWidth="1"/>
    <col min="5895" max="5895" width="10.36328125" style="10" customWidth="1"/>
    <col min="5896" max="5896" width="13.08984375" style="10" customWidth="1"/>
    <col min="5897" max="5897" width="16.90625" style="10" customWidth="1"/>
    <col min="5898" max="5898" width="28.90625" style="10" customWidth="1"/>
    <col min="5899" max="5899" width="16.90625" style="10" customWidth="1"/>
    <col min="5900" max="6147" width="9.54296875" style="10"/>
    <col min="6148" max="6148" width="9.26953125" style="10" customWidth="1"/>
    <col min="6149" max="6149" width="10.36328125" style="10" customWidth="1"/>
    <col min="6150" max="6150" width="28.90625" style="10" customWidth="1"/>
    <col min="6151" max="6151" width="10.36328125" style="10" customWidth="1"/>
    <col min="6152" max="6152" width="13.08984375" style="10" customWidth="1"/>
    <col min="6153" max="6153" width="16.90625" style="10" customWidth="1"/>
    <col min="6154" max="6154" width="28.90625" style="10" customWidth="1"/>
    <col min="6155" max="6155" width="16.90625" style="10" customWidth="1"/>
    <col min="6156" max="6403" width="9.54296875" style="10"/>
    <col min="6404" max="6404" width="9.26953125" style="10" customWidth="1"/>
    <col min="6405" max="6405" width="10.36328125" style="10" customWidth="1"/>
    <col min="6406" max="6406" width="28.90625" style="10" customWidth="1"/>
    <col min="6407" max="6407" width="10.36328125" style="10" customWidth="1"/>
    <col min="6408" max="6408" width="13.08984375" style="10" customWidth="1"/>
    <col min="6409" max="6409" width="16.90625" style="10" customWidth="1"/>
    <col min="6410" max="6410" width="28.90625" style="10" customWidth="1"/>
    <col min="6411" max="6411" width="16.90625" style="10" customWidth="1"/>
    <col min="6412" max="6659" width="9.54296875" style="10"/>
    <col min="6660" max="6660" width="9.26953125" style="10" customWidth="1"/>
    <col min="6661" max="6661" width="10.36328125" style="10" customWidth="1"/>
    <col min="6662" max="6662" width="28.90625" style="10" customWidth="1"/>
    <col min="6663" max="6663" width="10.36328125" style="10" customWidth="1"/>
    <col min="6664" max="6664" width="13.08984375" style="10" customWidth="1"/>
    <col min="6665" max="6665" width="16.90625" style="10" customWidth="1"/>
    <col min="6666" max="6666" width="28.90625" style="10" customWidth="1"/>
    <col min="6667" max="6667" width="16.90625" style="10" customWidth="1"/>
    <col min="6668" max="6915" width="9.54296875" style="10"/>
    <col min="6916" max="6916" width="9.26953125" style="10" customWidth="1"/>
    <col min="6917" max="6917" width="10.36328125" style="10" customWidth="1"/>
    <col min="6918" max="6918" width="28.90625" style="10" customWidth="1"/>
    <col min="6919" max="6919" width="10.36328125" style="10" customWidth="1"/>
    <col min="6920" max="6920" width="13.08984375" style="10" customWidth="1"/>
    <col min="6921" max="6921" width="16.90625" style="10" customWidth="1"/>
    <col min="6922" max="6922" width="28.90625" style="10" customWidth="1"/>
    <col min="6923" max="6923" width="16.90625" style="10" customWidth="1"/>
    <col min="6924" max="7171" width="9.54296875" style="10"/>
    <col min="7172" max="7172" width="9.26953125" style="10" customWidth="1"/>
    <col min="7173" max="7173" width="10.36328125" style="10" customWidth="1"/>
    <col min="7174" max="7174" width="28.90625" style="10" customWidth="1"/>
    <col min="7175" max="7175" width="10.36328125" style="10" customWidth="1"/>
    <col min="7176" max="7176" width="13.08984375" style="10" customWidth="1"/>
    <col min="7177" max="7177" width="16.90625" style="10" customWidth="1"/>
    <col min="7178" max="7178" width="28.90625" style="10" customWidth="1"/>
    <col min="7179" max="7179" width="16.90625" style="10" customWidth="1"/>
    <col min="7180" max="7427" width="9.54296875" style="10"/>
    <col min="7428" max="7428" width="9.26953125" style="10" customWidth="1"/>
    <col min="7429" max="7429" width="10.36328125" style="10" customWidth="1"/>
    <col min="7430" max="7430" width="28.90625" style="10" customWidth="1"/>
    <col min="7431" max="7431" width="10.36328125" style="10" customWidth="1"/>
    <col min="7432" max="7432" width="13.08984375" style="10" customWidth="1"/>
    <col min="7433" max="7433" width="16.90625" style="10" customWidth="1"/>
    <col min="7434" max="7434" width="28.90625" style="10" customWidth="1"/>
    <col min="7435" max="7435" width="16.90625" style="10" customWidth="1"/>
    <col min="7436" max="7683" width="9.54296875" style="10"/>
    <col min="7684" max="7684" width="9.26953125" style="10" customWidth="1"/>
    <col min="7685" max="7685" width="10.36328125" style="10" customWidth="1"/>
    <col min="7686" max="7686" width="28.90625" style="10" customWidth="1"/>
    <col min="7687" max="7687" width="10.36328125" style="10" customWidth="1"/>
    <col min="7688" max="7688" width="13.08984375" style="10" customWidth="1"/>
    <col min="7689" max="7689" width="16.90625" style="10" customWidth="1"/>
    <col min="7690" max="7690" width="28.90625" style="10" customWidth="1"/>
    <col min="7691" max="7691" width="16.90625" style="10" customWidth="1"/>
    <col min="7692" max="7939" width="9.54296875" style="10"/>
    <col min="7940" max="7940" width="9.26953125" style="10" customWidth="1"/>
    <col min="7941" max="7941" width="10.36328125" style="10" customWidth="1"/>
    <col min="7942" max="7942" width="28.90625" style="10" customWidth="1"/>
    <col min="7943" max="7943" width="10.36328125" style="10" customWidth="1"/>
    <col min="7944" max="7944" width="13.08984375" style="10" customWidth="1"/>
    <col min="7945" max="7945" width="16.90625" style="10" customWidth="1"/>
    <col min="7946" max="7946" width="28.90625" style="10" customWidth="1"/>
    <col min="7947" max="7947" width="16.90625" style="10" customWidth="1"/>
    <col min="7948" max="8195" width="9.54296875" style="10"/>
    <col min="8196" max="8196" width="9.26953125" style="10" customWidth="1"/>
    <col min="8197" max="8197" width="10.36328125" style="10" customWidth="1"/>
    <col min="8198" max="8198" width="28.90625" style="10" customWidth="1"/>
    <col min="8199" max="8199" width="10.36328125" style="10" customWidth="1"/>
    <col min="8200" max="8200" width="13.08984375" style="10" customWidth="1"/>
    <col min="8201" max="8201" width="16.90625" style="10" customWidth="1"/>
    <col min="8202" max="8202" width="28.90625" style="10" customWidth="1"/>
    <col min="8203" max="8203" width="16.90625" style="10" customWidth="1"/>
    <col min="8204" max="8451" width="9.54296875" style="10"/>
    <col min="8452" max="8452" width="9.26953125" style="10" customWidth="1"/>
    <col min="8453" max="8453" width="10.36328125" style="10" customWidth="1"/>
    <col min="8454" max="8454" width="28.90625" style="10" customWidth="1"/>
    <col min="8455" max="8455" width="10.36328125" style="10" customWidth="1"/>
    <col min="8456" max="8456" width="13.08984375" style="10" customWidth="1"/>
    <col min="8457" max="8457" width="16.90625" style="10" customWidth="1"/>
    <col min="8458" max="8458" width="28.90625" style="10" customWidth="1"/>
    <col min="8459" max="8459" width="16.90625" style="10" customWidth="1"/>
    <col min="8460" max="8707" width="9.54296875" style="10"/>
    <col min="8708" max="8708" width="9.26953125" style="10" customWidth="1"/>
    <col min="8709" max="8709" width="10.36328125" style="10" customWidth="1"/>
    <col min="8710" max="8710" width="28.90625" style="10" customWidth="1"/>
    <col min="8711" max="8711" width="10.36328125" style="10" customWidth="1"/>
    <col min="8712" max="8712" width="13.08984375" style="10" customWidth="1"/>
    <col min="8713" max="8713" width="16.90625" style="10" customWidth="1"/>
    <col min="8714" max="8714" width="28.90625" style="10" customWidth="1"/>
    <col min="8715" max="8715" width="16.90625" style="10" customWidth="1"/>
    <col min="8716" max="8963" width="9.54296875" style="10"/>
    <col min="8964" max="8964" width="9.26953125" style="10" customWidth="1"/>
    <col min="8965" max="8965" width="10.36328125" style="10" customWidth="1"/>
    <col min="8966" max="8966" width="28.90625" style="10" customWidth="1"/>
    <col min="8967" max="8967" width="10.36328125" style="10" customWidth="1"/>
    <col min="8968" max="8968" width="13.08984375" style="10" customWidth="1"/>
    <col min="8969" max="8969" width="16.90625" style="10" customWidth="1"/>
    <col min="8970" max="8970" width="28.90625" style="10" customWidth="1"/>
    <col min="8971" max="8971" width="16.90625" style="10" customWidth="1"/>
    <col min="8972" max="9219" width="9.54296875" style="10"/>
    <col min="9220" max="9220" width="9.26953125" style="10" customWidth="1"/>
    <col min="9221" max="9221" width="10.36328125" style="10" customWidth="1"/>
    <col min="9222" max="9222" width="28.90625" style="10" customWidth="1"/>
    <col min="9223" max="9223" width="10.36328125" style="10" customWidth="1"/>
    <col min="9224" max="9224" width="13.08984375" style="10" customWidth="1"/>
    <col min="9225" max="9225" width="16.90625" style="10" customWidth="1"/>
    <col min="9226" max="9226" width="28.90625" style="10" customWidth="1"/>
    <col min="9227" max="9227" width="16.90625" style="10" customWidth="1"/>
    <col min="9228" max="9475" width="9.54296875" style="10"/>
    <col min="9476" max="9476" width="9.26953125" style="10" customWidth="1"/>
    <col min="9477" max="9477" width="10.36328125" style="10" customWidth="1"/>
    <col min="9478" max="9478" width="28.90625" style="10" customWidth="1"/>
    <col min="9479" max="9479" width="10.36328125" style="10" customWidth="1"/>
    <col min="9480" max="9480" width="13.08984375" style="10" customWidth="1"/>
    <col min="9481" max="9481" width="16.90625" style="10" customWidth="1"/>
    <col min="9482" max="9482" width="28.90625" style="10" customWidth="1"/>
    <col min="9483" max="9483" width="16.90625" style="10" customWidth="1"/>
    <col min="9484" max="9731" width="9.54296875" style="10"/>
    <col min="9732" max="9732" width="9.26953125" style="10" customWidth="1"/>
    <col min="9733" max="9733" width="10.36328125" style="10" customWidth="1"/>
    <col min="9734" max="9734" width="28.90625" style="10" customWidth="1"/>
    <col min="9735" max="9735" width="10.36328125" style="10" customWidth="1"/>
    <col min="9736" max="9736" width="13.08984375" style="10" customWidth="1"/>
    <col min="9737" max="9737" width="16.90625" style="10" customWidth="1"/>
    <col min="9738" max="9738" width="28.90625" style="10" customWidth="1"/>
    <col min="9739" max="9739" width="16.90625" style="10" customWidth="1"/>
    <col min="9740" max="9987" width="9.54296875" style="10"/>
    <col min="9988" max="9988" width="9.26953125" style="10" customWidth="1"/>
    <col min="9989" max="9989" width="10.36328125" style="10" customWidth="1"/>
    <col min="9990" max="9990" width="28.90625" style="10" customWidth="1"/>
    <col min="9991" max="9991" width="10.36328125" style="10" customWidth="1"/>
    <col min="9992" max="9992" width="13.08984375" style="10" customWidth="1"/>
    <col min="9993" max="9993" width="16.90625" style="10" customWidth="1"/>
    <col min="9994" max="9994" width="28.90625" style="10" customWidth="1"/>
    <col min="9995" max="9995" width="16.90625" style="10" customWidth="1"/>
    <col min="9996" max="10243" width="9.54296875" style="10"/>
    <col min="10244" max="10244" width="9.26953125" style="10" customWidth="1"/>
    <col min="10245" max="10245" width="10.36328125" style="10" customWidth="1"/>
    <col min="10246" max="10246" width="28.90625" style="10" customWidth="1"/>
    <col min="10247" max="10247" width="10.36328125" style="10" customWidth="1"/>
    <col min="10248" max="10248" width="13.08984375" style="10" customWidth="1"/>
    <col min="10249" max="10249" width="16.90625" style="10" customWidth="1"/>
    <col min="10250" max="10250" width="28.90625" style="10" customWidth="1"/>
    <col min="10251" max="10251" width="16.90625" style="10" customWidth="1"/>
    <col min="10252" max="10499" width="9.54296875" style="10"/>
    <col min="10500" max="10500" width="9.26953125" style="10" customWidth="1"/>
    <col min="10501" max="10501" width="10.36328125" style="10" customWidth="1"/>
    <col min="10502" max="10502" width="28.90625" style="10" customWidth="1"/>
    <col min="10503" max="10503" width="10.36328125" style="10" customWidth="1"/>
    <col min="10504" max="10504" width="13.08984375" style="10" customWidth="1"/>
    <col min="10505" max="10505" width="16.90625" style="10" customWidth="1"/>
    <col min="10506" max="10506" width="28.90625" style="10" customWidth="1"/>
    <col min="10507" max="10507" width="16.90625" style="10" customWidth="1"/>
    <col min="10508" max="10755" width="9.54296875" style="10"/>
    <col min="10756" max="10756" width="9.26953125" style="10" customWidth="1"/>
    <col min="10757" max="10757" width="10.36328125" style="10" customWidth="1"/>
    <col min="10758" max="10758" width="28.90625" style="10" customWidth="1"/>
    <col min="10759" max="10759" width="10.36328125" style="10" customWidth="1"/>
    <col min="10760" max="10760" width="13.08984375" style="10" customWidth="1"/>
    <col min="10761" max="10761" width="16.90625" style="10" customWidth="1"/>
    <col min="10762" max="10762" width="28.90625" style="10" customWidth="1"/>
    <col min="10763" max="10763" width="16.90625" style="10" customWidth="1"/>
    <col min="10764" max="11011" width="9.54296875" style="10"/>
    <col min="11012" max="11012" width="9.26953125" style="10" customWidth="1"/>
    <col min="11013" max="11013" width="10.36328125" style="10" customWidth="1"/>
    <col min="11014" max="11014" width="28.90625" style="10" customWidth="1"/>
    <col min="11015" max="11015" width="10.36328125" style="10" customWidth="1"/>
    <col min="11016" max="11016" width="13.08984375" style="10" customWidth="1"/>
    <col min="11017" max="11017" width="16.90625" style="10" customWidth="1"/>
    <col min="11018" max="11018" width="28.90625" style="10" customWidth="1"/>
    <col min="11019" max="11019" width="16.90625" style="10" customWidth="1"/>
    <col min="11020" max="11267" width="9.54296875" style="10"/>
    <col min="11268" max="11268" width="9.26953125" style="10" customWidth="1"/>
    <col min="11269" max="11269" width="10.36328125" style="10" customWidth="1"/>
    <col min="11270" max="11270" width="28.90625" style="10" customWidth="1"/>
    <col min="11271" max="11271" width="10.36328125" style="10" customWidth="1"/>
    <col min="11272" max="11272" width="13.08984375" style="10" customWidth="1"/>
    <col min="11273" max="11273" width="16.90625" style="10" customWidth="1"/>
    <col min="11274" max="11274" width="28.90625" style="10" customWidth="1"/>
    <col min="11275" max="11275" width="16.90625" style="10" customWidth="1"/>
    <col min="11276" max="11523" width="9.54296875" style="10"/>
    <col min="11524" max="11524" width="9.26953125" style="10" customWidth="1"/>
    <col min="11525" max="11525" width="10.36328125" style="10" customWidth="1"/>
    <col min="11526" max="11526" width="28.90625" style="10" customWidth="1"/>
    <col min="11527" max="11527" width="10.36328125" style="10" customWidth="1"/>
    <col min="11528" max="11528" width="13.08984375" style="10" customWidth="1"/>
    <col min="11529" max="11529" width="16.90625" style="10" customWidth="1"/>
    <col min="11530" max="11530" width="28.90625" style="10" customWidth="1"/>
    <col min="11531" max="11531" width="16.90625" style="10" customWidth="1"/>
    <col min="11532" max="11779" width="9.54296875" style="10"/>
    <col min="11780" max="11780" width="9.26953125" style="10" customWidth="1"/>
    <col min="11781" max="11781" width="10.36328125" style="10" customWidth="1"/>
    <col min="11782" max="11782" width="28.90625" style="10" customWidth="1"/>
    <col min="11783" max="11783" width="10.36328125" style="10" customWidth="1"/>
    <col min="11784" max="11784" width="13.08984375" style="10" customWidth="1"/>
    <col min="11785" max="11785" width="16.90625" style="10" customWidth="1"/>
    <col min="11786" max="11786" width="28.90625" style="10" customWidth="1"/>
    <col min="11787" max="11787" width="16.90625" style="10" customWidth="1"/>
    <col min="11788" max="12035" width="9.54296875" style="10"/>
    <col min="12036" max="12036" width="9.26953125" style="10" customWidth="1"/>
    <col min="12037" max="12037" width="10.36328125" style="10" customWidth="1"/>
    <col min="12038" max="12038" width="28.90625" style="10" customWidth="1"/>
    <col min="12039" max="12039" width="10.36328125" style="10" customWidth="1"/>
    <col min="12040" max="12040" width="13.08984375" style="10" customWidth="1"/>
    <col min="12041" max="12041" width="16.90625" style="10" customWidth="1"/>
    <col min="12042" max="12042" width="28.90625" style="10" customWidth="1"/>
    <col min="12043" max="12043" width="16.90625" style="10" customWidth="1"/>
    <col min="12044" max="12291" width="9.54296875" style="10"/>
    <col min="12292" max="12292" width="9.26953125" style="10" customWidth="1"/>
    <col min="12293" max="12293" width="10.36328125" style="10" customWidth="1"/>
    <col min="12294" max="12294" width="28.90625" style="10" customWidth="1"/>
    <col min="12295" max="12295" width="10.36328125" style="10" customWidth="1"/>
    <col min="12296" max="12296" width="13.08984375" style="10" customWidth="1"/>
    <col min="12297" max="12297" width="16.90625" style="10" customWidth="1"/>
    <col min="12298" max="12298" width="28.90625" style="10" customWidth="1"/>
    <col min="12299" max="12299" width="16.90625" style="10" customWidth="1"/>
    <col min="12300" max="12547" width="9.54296875" style="10"/>
    <col min="12548" max="12548" width="9.26953125" style="10" customWidth="1"/>
    <col min="12549" max="12549" width="10.36328125" style="10" customWidth="1"/>
    <col min="12550" max="12550" width="28.90625" style="10" customWidth="1"/>
    <col min="12551" max="12551" width="10.36328125" style="10" customWidth="1"/>
    <col min="12552" max="12552" width="13.08984375" style="10" customWidth="1"/>
    <col min="12553" max="12553" width="16.90625" style="10" customWidth="1"/>
    <col min="12554" max="12554" width="28.90625" style="10" customWidth="1"/>
    <col min="12555" max="12555" width="16.90625" style="10" customWidth="1"/>
    <col min="12556" max="12803" width="9.54296875" style="10"/>
    <col min="12804" max="12804" width="9.26953125" style="10" customWidth="1"/>
    <col min="12805" max="12805" width="10.36328125" style="10" customWidth="1"/>
    <col min="12806" max="12806" width="28.90625" style="10" customWidth="1"/>
    <col min="12807" max="12807" width="10.36328125" style="10" customWidth="1"/>
    <col min="12808" max="12808" width="13.08984375" style="10" customWidth="1"/>
    <col min="12809" max="12809" width="16.90625" style="10" customWidth="1"/>
    <col min="12810" max="12810" width="28.90625" style="10" customWidth="1"/>
    <col min="12811" max="12811" width="16.90625" style="10" customWidth="1"/>
    <col min="12812" max="13059" width="9.54296875" style="10"/>
    <col min="13060" max="13060" width="9.26953125" style="10" customWidth="1"/>
    <col min="13061" max="13061" width="10.36328125" style="10" customWidth="1"/>
    <col min="13062" max="13062" width="28.90625" style="10" customWidth="1"/>
    <col min="13063" max="13063" width="10.36328125" style="10" customWidth="1"/>
    <col min="13064" max="13064" width="13.08984375" style="10" customWidth="1"/>
    <col min="13065" max="13065" width="16.90625" style="10" customWidth="1"/>
    <col min="13066" max="13066" width="28.90625" style="10" customWidth="1"/>
    <col min="13067" max="13067" width="16.90625" style="10" customWidth="1"/>
    <col min="13068" max="13315" width="9.54296875" style="10"/>
    <col min="13316" max="13316" width="9.26953125" style="10" customWidth="1"/>
    <col min="13317" max="13317" width="10.36328125" style="10" customWidth="1"/>
    <col min="13318" max="13318" width="28.90625" style="10" customWidth="1"/>
    <col min="13319" max="13319" width="10.36328125" style="10" customWidth="1"/>
    <col min="13320" max="13320" width="13.08984375" style="10" customWidth="1"/>
    <col min="13321" max="13321" width="16.90625" style="10" customWidth="1"/>
    <col min="13322" max="13322" width="28.90625" style="10" customWidth="1"/>
    <col min="13323" max="13323" width="16.90625" style="10" customWidth="1"/>
    <col min="13324" max="13571" width="9.54296875" style="10"/>
    <col min="13572" max="13572" width="9.26953125" style="10" customWidth="1"/>
    <col min="13573" max="13573" width="10.36328125" style="10" customWidth="1"/>
    <col min="13574" max="13574" width="28.90625" style="10" customWidth="1"/>
    <col min="13575" max="13575" width="10.36328125" style="10" customWidth="1"/>
    <col min="13576" max="13576" width="13.08984375" style="10" customWidth="1"/>
    <col min="13577" max="13577" width="16.90625" style="10" customWidth="1"/>
    <col min="13578" max="13578" width="28.90625" style="10" customWidth="1"/>
    <col min="13579" max="13579" width="16.90625" style="10" customWidth="1"/>
    <col min="13580" max="13827" width="9.54296875" style="10"/>
    <col min="13828" max="13828" width="9.26953125" style="10" customWidth="1"/>
    <col min="13829" max="13829" width="10.36328125" style="10" customWidth="1"/>
    <col min="13830" max="13830" width="28.90625" style="10" customWidth="1"/>
    <col min="13831" max="13831" width="10.36328125" style="10" customWidth="1"/>
    <col min="13832" max="13832" width="13.08984375" style="10" customWidth="1"/>
    <col min="13833" max="13833" width="16.90625" style="10" customWidth="1"/>
    <col min="13834" max="13834" width="28.90625" style="10" customWidth="1"/>
    <col min="13835" max="13835" width="16.90625" style="10" customWidth="1"/>
    <col min="13836" max="14083" width="9.54296875" style="10"/>
    <col min="14084" max="14084" width="9.26953125" style="10" customWidth="1"/>
    <col min="14085" max="14085" width="10.36328125" style="10" customWidth="1"/>
    <col min="14086" max="14086" width="28.90625" style="10" customWidth="1"/>
    <col min="14087" max="14087" width="10.36328125" style="10" customWidth="1"/>
    <col min="14088" max="14088" width="13.08984375" style="10" customWidth="1"/>
    <col min="14089" max="14089" width="16.90625" style="10" customWidth="1"/>
    <col min="14090" max="14090" width="28.90625" style="10" customWidth="1"/>
    <col min="14091" max="14091" width="16.90625" style="10" customWidth="1"/>
    <col min="14092" max="14339" width="9.54296875" style="10"/>
    <col min="14340" max="14340" width="9.26953125" style="10" customWidth="1"/>
    <col min="14341" max="14341" width="10.36328125" style="10" customWidth="1"/>
    <col min="14342" max="14342" width="28.90625" style="10" customWidth="1"/>
    <col min="14343" max="14343" width="10.36328125" style="10" customWidth="1"/>
    <col min="14344" max="14344" width="13.08984375" style="10" customWidth="1"/>
    <col min="14345" max="14345" width="16.90625" style="10" customWidth="1"/>
    <col min="14346" max="14346" width="28.90625" style="10" customWidth="1"/>
    <col min="14347" max="14347" width="16.90625" style="10" customWidth="1"/>
    <col min="14348" max="14595" width="9.54296875" style="10"/>
    <col min="14596" max="14596" width="9.26953125" style="10" customWidth="1"/>
    <col min="14597" max="14597" width="10.36328125" style="10" customWidth="1"/>
    <col min="14598" max="14598" width="28.90625" style="10" customWidth="1"/>
    <col min="14599" max="14599" width="10.36328125" style="10" customWidth="1"/>
    <col min="14600" max="14600" width="13.08984375" style="10" customWidth="1"/>
    <col min="14601" max="14601" width="16.90625" style="10" customWidth="1"/>
    <col min="14602" max="14602" width="28.90625" style="10" customWidth="1"/>
    <col min="14603" max="14603" width="16.90625" style="10" customWidth="1"/>
    <col min="14604" max="14851" width="9.54296875" style="10"/>
    <col min="14852" max="14852" width="9.26953125" style="10" customWidth="1"/>
    <col min="14853" max="14853" width="10.36328125" style="10" customWidth="1"/>
    <col min="14854" max="14854" width="28.90625" style="10" customWidth="1"/>
    <col min="14855" max="14855" width="10.36328125" style="10" customWidth="1"/>
    <col min="14856" max="14856" width="13.08984375" style="10" customWidth="1"/>
    <col min="14857" max="14857" width="16.90625" style="10" customWidth="1"/>
    <col min="14858" max="14858" width="28.90625" style="10" customWidth="1"/>
    <col min="14859" max="14859" width="16.90625" style="10" customWidth="1"/>
    <col min="14860" max="15107" width="9.54296875" style="10"/>
    <col min="15108" max="15108" width="9.26953125" style="10" customWidth="1"/>
    <col min="15109" max="15109" width="10.36328125" style="10" customWidth="1"/>
    <col min="15110" max="15110" width="28.90625" style="10" customWidth="1"/>
    <col min="15111" max="15111" width="10.36328125" style="10" customWidth="1"/>
    <col min="15112" max="15112" width="13.08984375" style="10" customWidth="1"/>
    <col min="15113" max="15113" width="16.90625" style="10" customWidth="1"/>
    <col min="15114" max="15114" width="28.90625" style="10" customWidth="1"/>
    <col min="15115" max="15115" width="16.90625" style="10" customWidth="1"/>
    <col min="15116" max="15363" width="9.54296875" style="10"/>
    <col min="15364" max="15364" width="9.26953125" style="10" customWidth="1"/>
    <col min="15365" max="15365" width="10.36328125" style="10" customWidth="1"/>
    <col min="15366" max="15366" width="28.90625" style="10" customWidth="1"/>
    <col min="15367" max="15367" width="10.36328125" style="10" customWidth="1"/>
    <col min="15368" max="15368" width="13.08984375" style="10" customWidth="1"/>
    <col min="15369" max="15369" width="16.90625" style="10" customWidth="1"/>
    <col min="15370" max="15370" width="28.90625" style="10" customWidth="1"/>
    <col min="15371" max="15371" width="16.90625" style="10" customWidth="1"/>
    <col min="15372" max="15619" width="9.54296875" style="10"/>
    <col min="15620" max="15620" width="9.26953125" style="10" customWidth="1"/>
    <col min="15621" max="15621" width="10.36328125" style="10" customWidth="1"/>
    <col min="15622" max="15622" width="28.90625" style="10" customWidth="1"/>
    <col min="15623" max="15623" width="10.36328125" style="10" customWidth="1"/>
    <col min="15624" max="15624" width="13.08984375" style="10" customWidth="1"/>
    <col min="15625" max="15625" width="16.90625" style="10" customWidth="1"/>
    <col min="15626" max="15626" width="28.90625" style="10" customWidth="1"/>
    <col min="15627" max="15627" width="16.90625" style="10" customWidth="1"/>
    <col min="15628" max="15875" width="9.54296875" style="10"/>
    <col min="15876" max="15876" width="9.26953125" style="10" customWidth="1"/>
    <col min="15877" max="15877" width="10.36328125" style="10" customWidth="1"/>
    <col min="15878" max="15878" width="28.90625" style="10" customWidth="1"/>
    <col min="15879" max="15879" width="10.36328125" style="10" customWidth="1"/>
    <col min="15880" max="15880" width="13.08984375" style="10" customWidth="1"/>
    <col min="15881" max="15881" width="16.90625" style="10" customWidth="1"/>
    <col min="15882" max="15882" width="28.90625" style="10" customWidth="1"/>
    <col min="15883" max="15883" width="16.90625" style="10" customWidth="1"/>
    <col min="15884" max="16131" width="9.54296875" style="10"/>
    <col min="16132" max="16132" width="9.26953125" style="10" customWidth="1"/>
    <col min="16133" max="16133" width="10.36328125" style="10" customWidth="1"/>
    <col min="16134" max="16134" width="28.90625" style="10" customWidth="1"/>
    <col min="16135" max="16135" width="10.36328125" style="10" customWidth="1"/>
    <col min="16136" max="16136" width="13.08984375" style="10" customWidth="1"/>
    <col min="16137" max="16137" width="16.90625" style="10" customWidth="1"/>
    <col min="16138" max="16138" width="28.90625" style="10" customWidth="1"/>
    <col min="16139" max="16139" width="16.90625" style="10" customWidth="1"/>
    <col min="16140" max="16384" width="9.54296875" style="10"/>
  </cols>
  <sheetData>
    <row r="1" spans="1:20" ht="239.5" customHeight="1" x14ac:dyDescent="0.2">
      <c r="A1" s="296" t="s">
        <v>233</v>
      </c>
      <c r="B1" s="19"/>
      <c r="C1" s="19"/>
      <c r="D1" s="19"/>
      <c r="E1" s="19"/>
      <c r="F1" s="19"/>
      <c r="G1" s="19"/>
      <c r="H1" s="19"/>
      <c r="I1" s="19"/>
      <c r="J1" s="19"/>
      <c r="K1" s="19"/>
      <c r="L1" s="19"/>
      <c r="M1" s="19"/>
      <c r="N1" s="19"/>
    </row>
    <row r="2" spans="1:20" ht="30.75" customHeight="1" x14ac:dyDescent="0.2">
      <c r="A2" s="19"/>
      <c r="B2" s="19"/>
      <c r="C2" s="19"/>
      <c r="D2" s="19"/>
      <c r="E2" s="19"/>
      <c r="F2" s="19"/>
      <c r="G2" s="19"/>
      <c r="H2" s="19"/>
      <c r="I2" s="19"/>
      <c r="J2" s="19"/>
      <c r="K2" s="19"/>
      <c r="L2" s="19"/>
      <c r="M2" s="19"/>
      <c r="N2" s="19"/>
      <c r="O2" s="293"/>
      <c r="P2" s="293"/>
      <c r="Q2" s="293"/>
      <c r="R2" s="293"/>
      <c r="S2" s="293"/>
      <c r="T2" s="293"/>
    </row>
    <row r="3" spans="1:20" ht="59.25" customHeight="1" x14ac:dyDescent="0.2">
      <c r="A3" s="19"/>
      <c r="B3" s="19"/>
      <c r="C3" s="19"/>
      <c r="D3" s="19"/>
      <c r="E3" s="19"/>
      <c r="F3" s="19"/>
      <c r="G3" s="19"/>
      <c r="H3" s="19"/>
      <c r="I3" s="19"/>
      <c r="J3" s="19"/>
      <c r="K3" s="19"/>
      <c r="L3" s="19"/>
      <c r="M3" s="19"/>
      <c r="N3" s="19"/>
    </row>
    <row r="4" spans="1:20" ht="29.25" customHeight="1" x14ac:dyDescent="0.2">
      <c r="A4" s="19"/>
      <c r="B4" s="19"/>
      <c r="C4" s="19"/>
      <c r="D4" s="19"/>
      <c r="E4" s="19"/>
      <c r="F4" s="19"/>
      <c r="G4" s="19"/>
      <c r="H4" s="19"/>
      <c r="I4" s="19"/>
      <c r="J4" s="19"/>
      <c r="K4" s="19"/>
      <c r="L4" s="19"/>
      <c r="M4" s="19"/>
      <c r="N4" s="19"/>
    </row>
    <row r="5" spans="1:20" ht="36" customHeight="1" x14ac:dyDescent="0.2">
      <c r="A5" s="19"/>
      <c r="B5" s="19"/>
      <c r="C5" s="19"/>
      <c r="D5" s="19"/>
      <c r="E5" s="19"/>
      <c r="F5" s="19"/>
      <c r="G5" s="19"/>
      <c r="H5" s="19"/>
      <c r="I5" s="19"/>
      <c r="J5" s="19"/>
      <c r="K5" s="19"/>
      <c r="L5" s="19"/>
      <c r="M5" s="19"/>
      <c r="N5" s="19"/>
    </row>
    <row r="6" spans="1:20" ht="34.5" customHeight="1" x14ac:dyDescent="0.2">
      <c r="A6" s="19"/>
      <c r="B6" s="19"/>
      <c r="C6" s="19"/>
      <c r="D6" s="19"/>
      <c r="E6" s="19"/>
      <c r="F6" s="19"/>
      <c r="G6" s="19"/>
      <c r="H6" s="19"/>
      <c r="I6" s="19"/>
      <c r="J6" s="19"/>
      <c r="K6" s="19"/>
      <c r="L6" s="19"/>
      <c r="M6" s="19"/>
      <c r="N6" s="19"/>
    </row>
    <row r="7" spans="1:20" ht="33.75" customHeight="1" x14ac:dyDescent="0.2">
      <c r="A7" s="19"/>
      <c r="B7" s="19"/>
      <c r="C7" s="19"/>
      <c r="D7" s="19"/>
      <c r="E7" s="19"/>
      <c r="F7" s="19"/>
      <c r="G7" s="19"/>
      <c r="H7" s="19"/>
      <c r="I7" s="19"/>
      <c r="J7" s="19"/>
      <c r="K7" s="19"/>
      <c r="L7" s="19"/>
      <c r="M7" s="19"/>
      <c r="N7" s="19"/>
    </row>
    <row r="8" spans="1:20" ht="33.75" customHeight="1" x14ac:dyDescent="0.2">
      <c r="A8" s="19"/>
      <c r="B8" s="19"/>
      <c r="C8" s="19"/>
      <c r="D8" s="19"/>
      <c r="E8" s="19"/>
      <c r="F8" s="19"/>
      <c r="G8" s="19"/>
      <c r="H8" s="19"/>
      <c r="I8" s="19"/>
      <c r="J8" s="19"/>
      <c r="K8" s="19"/>
      <c r="L8" s="19"/>
      <c r="M8" s="19"/>
      <c r="N8" s="19"/>
    </row>
    <row r="9" spans="1:20" ht="33.75" customHeight="1" x14ac:dyDescent="0.2">
      <c r="A9" s="19"/>
      <c r="B9" s="19"/>
      <c r="C9" s="19"/>
      <c r="D9" s="19"/>
      <c r="E9" s="19"/>
      <c r="F9" s="19"/>
      <c r="G9" s="19"/>
      <c r="H9" s="19"/>
      <c r="I9" s="19"/>
      <c r="J9" s="19"/>
      <c r="K9" s="19"/>
      <c r="L9" s="19"/>
      <c r="M9" s="19"/>
      <c r="N9" s="19"/>
    </row>
    <row r="10" spans="1:20" ht="33.75" customHeight="1" x14ac:dyDescent="0.2">
      <c r="A10" s="19"/>
      <c r="B10" s="19"/>
      <c r="C10" s="19"/>
      <c r="D10" s="19"/>
      <c r="E10" s="19"/>
      <c r="F10" s="19"/>
      <c r="G10" s="19"/>
      <c r="H10" s="19"/>
      <c r="I10" s="19"/>
      <c r="J10" s="19"/>
      <c r="K10" s="19"/>
      <c r="L10" s="19"/>
      <c r="M10" s="19"/>
      <c r="N10" s="19"/>
    </row>
    <row r="11" spans="1:20" ht="33.75" customHeight="1" x14ac:dyDescent="0.2">
      <c r="A11" s="19"/>
      <c r="B11" s="19"/>
      <c r="C11" s="19"/>
      <c r="D11" s="19"/>
      <c r="E11" s="19"/>
      <c r="F11" s="19"/>
      <c r="G11" s="19"/>
      <c r="H11" s="19"/>
      <c r="I11" s="19"/>
      <c r="J11" s="19"/>
      <c r="K11" s="19"/>
      <c r="L11" s="19"/>
      <c r="M11" s="19"/>
      <c r="N11" s="19"/>
    </row>
    <row r="12" spans="1:20" ht="33.75" customHeight="1" x14ac:dyDescent="0.2">
      <c r="A12" s="19"/>
      <c r="B12" s="19"/>
      <c r="C12" s="19"/>
      <c r="D12" s="19"/>
      <c r="E12" s="19"/>
      <c r="F12" s="19"/>
      <c r="G12" s="19"/>
      <c r="H12" s="19"/>
      <c r="I12" s="19"/>
      <c r="J12" s="19"/>
      <c r="K12" s="19"/>
      <c r="L12" s="19"/>
      <c r="M12" s="19"/>
      <c r="N12" s="19"/>
    </row>
    <row r="13" spans="1:20" ht="33.75" customHeight="1" x14ac:dyDescent="0.2">
      <c r="A13" s="19"/>
      <c r="B13" s="19"/>
      <c r="C13" s="19"/>
      <c r="D13" s="19"/>
      <c r="E13" s="19"/>
      <c r="F13" s="19"/>
      <c r="G13" s="19"/>
      <c r="H13" s="19"/>
      <c r="I13" s="19"/>
      <c r="J13" s="19"/>
      <c r="K13" s="19"/>
      <c r="L13" s="19"/>
      <c r="M13" s="19"/>
      <c r="N13" s="19"/>
    </row>
    <row r="14" spans="1:20" ht="33.75" customHeight="1" x14ac:dyDescent="0.2">
      <c r="A14" s="19"/>
      <c r="B14" s="19"/>
      <c r="C14" s="19"/>
      <c r="D14" s="19"/>
      <c r="E14" s="19"/>
      <c r="F14" s="19"/>
      <c r="G14" s="19"/>
      <c r="H14" s="19"/>
      <c r="I14" s="19"/>
      <c r="J14" s="19"/>
      <c r="K14" s="19"/>
      <c r="L14" s="19"/>
      <c r="M14" s="19"/>
      <c r="N14" s="19"/>
    </row>
    <row r="15" spans="1:20" ht="33.75" customHeight="1" x14ac:dyDescent="0.2">
      <c r="A15" s="19"/>
      <c r="B15" s="19"/>
      <c r="C15" s="19"/>
      <c r="D15" s="19"/>
      <c r="E15" s="19"/>
      <c r="F15" s="19"/>
      <c r="G15" s="19"/>
      <c r="H15" s="19"/>
      <c r="I15" s="19"/>
      <c r="J15" s="19"/>
      <c r="K15" s="19"/>
      <c r="L15" s="19"/>
      <c r="M15" s="19"/>
      <c r="N15" s="19"/>
    </row>
    <row r="16" spans="1:20" ht="33.75" customHeight="1" x14ac:dyDescent="0.2">
      <c r="A16" s="19"/>
      <c r="B16" s="19"/>
      <c r="C16" s="19"/>
      <c r="D16" s="19"/>
      <c r="E16" s="19"/>
      <c r="F16" s="19"/>
      <c r="G16" s="19"/>
      <c r="H16" s="19"/>
      <c r="I16" s="19"/>
      <c r="J16" s="19"/>
      <c r="K16" s="19"/>
      <c r="L16" s="19"/>
      <c r="M16" s="19"/>
      <c r="N16" s="19"/>
    </row>
    <row r="17" spans="1:14" ht="33.75" customHeight="1" x14ac:dyDescent="0.2">
      <c r="A17" s="19"/>
      <c r="B17" s="19"/>
      <c r="C17" s="19"/>
      <c r="D17" s="19"/>
      <c r="E17" s="19"/>
      <c r="F17" s="19"/>
      <c r="G17" s="19"/>
      <c r="H17" s="19"/>
      <c r="I17" s="19"/>
      <c r="J17" s="19"/>
      <c r="K17" s="19"/>
      <c r="L17" s="19"/>
      <c r="M17" s="19"/>
      <c r="N17" s="19"/>
    </row>
    <row r="18" spans="1:14" ht="33.75" customHeight="1" x14ac:dyDescent="0.2">
      <c r="A18" s="19"/>
      <c r="B18" s="19"/>
      <c r="C18" s="19"/>
      <c r="D18" s="19"/>
      <c r="E18" s="19"/>
      <c r="F18" s="19"/>
      <c r="G18" s="19"/>
      <c r="H18" s="19"/>
      <c r="I18" s="19"/>
      <c r="J18" s="19"/>
      <c r="K18" s="19"/>
      <c r="L18" s="19"/>
      <c r="M18" s="19"/>
      <c r="N18" s="19"/>
    </row>
    <row r="19" spans="1:14" ht="33.75" customHeight="1" x14ac:dyDescent="0.2">
      <c r="A19" s="19"/>
      <c r="B19" s="19"/>
      <c r="C19" s="19"/>
      <c r="D19" s="19"/>
      <c r="E19" s="19"/>
      <c r="F19" s="19"/>
      <c r="G19" s="19"/>
      <c r="H19" s="19"/>
      <c r="I19" s="19"/>
      <c r="J19" s="19"/>
      <c r="K19" s="19"/>
      <c r="L19" s="19"/>
      <c r="M19" s="19"/>
      <c r="N19" s="19"/>
    </row>
    <row r="20" spans="1:14" ht="33.75" customHeight="1" x14ac:dyDescent="0.2">
      <c r="A20" s="19"/>
      <c r="B20" s="19"/>
      <c r="C20" s="19"/>
      <c r="D20" s="19"/>
      <c r="E20" s="19"/>
      <c r="F20" s="19"/>
      <c r="G20" s="19"/>
      <c r="H20" s="19"/>
      <c r="I20" s="19"/>
      <c r="J20" s="19"/>
      <c r="K20" s="19"/>
      <c r="L20" s="19"/>
      <c r="M20" s="19"/>
      <c r="N20" s="19"/>
    </row>
    <row r="21" spans="1:14" ht="33.75" customHeight="1" x14ac:dyDescent="0.2">
      <c r="A21" s="19"/>
      <c r="B21" s="19"/>
      <c r="C21" s="19"/>
      <c r="D21" s="19"/>
      <c r="E21" s="19"/>
      <c r="F21" s="19"/>
      <c r="G21" s="19"/>
      <c r="H21" s="19"/>
      <c r="I21" s="19"/>
      <c r="J21" s="19"/>
      <c r="K21" s="19"/>
      <c r="L21" s="19"/>
      <c r="M21" s="19"/>
      <c r="N21" s="19"/>
    </row>
    <row r="22" spans="1:14" ht="33.75" customHeight="1" x14ac:dyDescent="0.2">
      <c r="A22" s="19"/>
      <c r="B22" s="19"/>
      <c r="C22" s="19"/>
      <c r="D22" s="19"/>
      <c r="E22" s="19"/>
      <c r="F22" s="19"/>
      <c r="G22" s="19"/>
      <c r="H22" s="19"/>
      <c r="I22" s="19"/>
      <c r="J22" s="19"/>
      <c r="K22" s="19"/>
      <c r="L22" s="19"/>
      <c r="M22" s="19"/>
      <c r="N22" s="19"/>
    </row>
    <row r="23" spans="1:14" ht="21.65" customHeight="1" x14ac:dyDescent="0.2">
      <c r="A23" s="19"/>
      <c r="B23" s="19"/>
      <c r="C23" s="19"/>
      <c r="D23" s="19"/>
      <c r="E23" s="19"/>
      <c r="F23" s="19"/>
      <c r="G23" s="19"/>
      <c r="H23" s="19"/>
      <c r="I23" s="19"/>
      <c r="J23" s="19"/>
      <c r="K23" s="19"/>
      <c r="L23" s="19"/>
      <c r="M23" s="19"/>
      <c r="N23" s="19"/>
    </row>
    <row r="24" spans="1:14" ht="29.25" customHeight="1" x14ac:dyDescent="0.2">
      <c r="A24" s="19"/>
      <c r="B24" s="19"/>
      <c r="C24" s="19"/>
      <c r="D24" s="19"/>
      <c r="E24" s="19"/>
      <c r="F24" s="19"/>
      <c r="G24" s="19"/>
      <c r="H24" s="19"/>
      <c r="I24" s="19"/>
      <c r="J24" s="19"/>
      <c r="K24" s="19"/>
      <c r="L24" s="19"/>
      <c r="M24" s="19"/>
      <c r="N24" s="19"/>
    </row>
    <row r="25" spans="1:14" ht="36" customHeight="1" x14ac:dyDescent="0.2">
      <c r="A25" s="19"/>
      <c r="B25" s="19"/>
      <c r="C25" s="19"/>
      <c r="D25" s="19"/>
      <c r="E25" s="19"/>
      <c r="F25" s="19"/>
      <c r="G25" s="19"/>
      <c r="H25" s="19"/>
      <c r="I25" s="19"/>
      <c r="J25" s="19"/>
      <c r="K25" s="19"/>
      <c r="L25" s="19"/>
      <c r="M25" s="19"/>
      <c r="N25" s="19"/>
    </row>
    <row r="26" spans="1:14" ht="33.75" customHeight="1" x14ac:dyDescent="0.2">
      <c r="A26" s="19"/>
      <c r="B26" s="19"/>
      <c r="C26" s="19"/>
      <c r="D26" s="19"/>
      <c r="E26" s="19"/>
      <c r="F26" s="19"/>
      <c r="G26" s="19"/>
      <c r="H26" s="19"/>
      <c r="I26" s="19"/>
      <c r="J26" s="19"/>
      <c r="K26" s="19"/>
      <c r="L26" s="19"/>
      <c r="M26" s="19"/>
      <c r="N26" s="19"/>
    </row>
    <row r="27" spans="1:14" ht="33.75" customHeight="1" x14ac:dyDescent="0.2">
      <c r="A27" s="19"/>
      <c r="B27" s="19"/>
      <c r="C27" s="19"/>
      <c r="D27" s="19"/>
      <c r="E27" s="19"/>
      <c r="F27" s="19"/>
      <c r="G27" s="19"/>
      <c r="H27" s="19"/>
      <c r="I27" s="19"/>
      <c r="J27" s="19"/>
      <c r="K27" s="19"/>
      <c r="L27" s="19"/>
      <c r="M27" s="19"/>
      <c r="N27" s="19"/>
    </row>
    <row r="28" spans="1:14" ht="33.75" customHeight="1" x14ac:dyDescent="0.2">
      <c r="A28" s="19"/>
      <c r="B28" s="19"/>
      <c r="C28" s="19"/>
      <c r="D28" s="19"/>
      <c r="E28" s="19"/>
      <c r="F28" s="19"/>
      <c r="G28" s="19"/>
      <c r="H28" s="19"/>
      <c r="I28" s="19"/>
      <c r="J28" s="19"/>
      <c r="K28" s="19"/>
      <c r="L28" s="19"/>
      <c r="M28" s="19"/>
      <c r="N28" s="19"/>
    </row>
    <row r="29" spans="1:14" ht="33.75" customHeight="1" x14ac:dyDescent="0.2">
      <c r="A29" s="19"/>
      <c r="B29" s="19"/>
      <c r="C29" s="19"/>
      <c r="D29" s="19"/>
      <c r="E29" s="19"/>
      <c r="F29" s="19"/>
      <c r="G29" s="19"/>
      <c r="H29" s="19"/>
      <c r="I29" s="19"/>
      <c r="J29" s="19"/>
      <c r="K29" s="19"/>
      <c r="L29" s="19"/>
      <c r="M29" s="19"/>
      <c r="N29" s="19"/>
    </row>
    <row r="30" spans="1:14" ht="33.75" customHeight="1" x14ac:dyDescent="0.2">
      <c r="A30" s="19"/>
      <c r="B30" s="19"/>
      <c r="C30" s="19"/>
      <c r="D30" s="19"/>
      <c r="E30" s="19"/>
      <c r="F30" s="19"/>
      <c r="G30" s="19"/>
      <c r="H30" s="19"/>
      <c r="I30" s="19"/>
      <c r="J30" s="19"/>
      <c r="K30" s="19"/>
      <c r="L30" s="19"/>
      <c r="M30" s="19"/>
      <c r="N30" s="19"/>
    </row>
    <row r="31" spans="1:14" s="1" customFormat="1" ht="16.5" customHeight="1" x14ac:dyDescent="0.2">
      <c r="A31" s="19"/>
      <c r="B31" s="19"/>
      <c r="C31" s="19"/>
      <c r="D31" s="19"/>
      <c r="E31" s="19"/>
      <c r="F31" s="19"/>
      <c r="G31" s="19"/>
      <c r="H31" s="19"/>
      <c r="I31" s="19"/>
      <c r="J31" s="19"/>
      <c r="K31" s="19"/>
      <c r="L31" s="19"/>
      <c r="M31" s="19"/>
      <c r="N31" s="19"/>
    </row>
    <row r="32" spans="1:14" ht="29.25" customHeight="1" x14ac:dyDescent="0.2">
      <c r="A32" s="19"/>
      <c r="B32" s="19"/>
      <c r="C32" s="19"/>
      <c r="D32" s="19"/>
      <c r="E32" s="19"/>
      <c r="F32" s="19"/>
      <c r="G32" s="19"/>
      <c r="H32" s="19"/>
      <c r="I32" s="19"/>
      <c r="J32" s="19"/>
      <c r="K32" s="19"/>
      <c r="L32" s="19"/>
      <c r="M32" s="19"/>
      <c r="N32" s="19"/>
    </row>
    <row r="33" spans="1:14" ht="21" customHeight="1" x14ac:dyDescent="0.2">
      <c r="A33" s="19"/>
      <c r="B33" s="19"/>
      <c r="C33" s="19"/>
      <c r="D33" s="19"/>
      <c r="E33" s="19"/>
      <c r="F33" s="19"/>
      <c r="G33" s="19"/>
      <c r="H33" s="19"/>
      <c r="I33" s="19"/>
      <c r="J33" s="19"/>
      <c r="K33" s="19"/>
      <c r="L33" s="19"/>
      <c r="M33" s="19"/>
      <c r="N33" s="19"/>
    </row>
    <row r="34" spans="1:14" ht="36" customHeight="1" x14ac:dyDescent="0.2">
      <c r="A34" s="19"/>
      <c r="B34" s="19"/>
      <c r="C34" s="19"/>
      <c r="D34" s="19"/>
      <c r="E34" s="19"/>
      <c r="F34" s="19"/>
      <c r="G34" s="19"/>
      <c r="H34" s="19"/>
      <c r="I34" s="19"/>
      <c r="J34" s="19"/>
      <c r="K34" s="19"/>
      <c r="L34" s="19"/>
      <c r="M34" s="19"/>
      <c r="N34" s="19"/>
    </row>
    <row r="35" spans="1:14" ht="38.25" customHeight="1" x14ac:dyDescent="0.2">
      <c r="A35" s="19"/>
      <c r="B35" s="19"/>
      <c r="C35" s="19"/>
      <c r="D35" s="19"/>
      <c r="E35" s="19"/>
      <c r="F35" s="19"/>
      <c r="G35" s="19"/>
      <c r="H35" s="19"/>
      <c r="I35" s="19"/>
      <c r="J35" s="19"/>
      <c r="K35" s="19"/>
      <c r="L35" s="19"/>
      <c r="M35" s="19"/>
      <c r="N35" s="19"/>
    </row>
    <row r="36" spans="1:14" ht="38.25" customHeight="1" x14ac:dyDescent="0.2">
      <c r="A36" s="19"/>
      <c r="B36" s="19"/>
      <c r="C36" s="19"/>
      <c r="D36" s="19"/>
      <c r="E36" s="19"/>
      <c r="F36" s="19"/>
      <c r="G36" s="19"/>
      <c r="H36" s="19"/>
      <c r="I36" s="19"/>
      <c r="J36" s="19"/>
      <c r="K36" s="19"/>
      <c r="L36" s="19"/>
      <c r="M36" s="19"/>
      <c r="N36" s="19"/>
    </row>
    <row r="37" spans="1:14" ht="38.25" customHeight="1" x14ac:dyDescent="0.2">
      <c r="A37" s="19"/>
      <c r="B37" s="19"/>
      <c r="C37" s="19"/>
      <c r="D37" s="19"/>
      <c r="E37" s="19"/>
      <c r="F37" s="19"/>
      <c r="G37" s="19"/>
      <c r="H37" s="19"/>
      <c r="I37" s="19"/>
      <c r="J37" s="19"/>
      <c r="K37" s="19"/>
      <c r="L37" s="19"/>
      <c r="M37" s="19"/>
      <c r="N37" s="19"/>
    </row>
    <row r="38" spans="1:14" ht="38.25" customHeight="1" x14ac:dyDescent="0.2">
      <c r="A38" s="19"/>
      <c r="B38" s="19"/>
      <c r="C38" s="19"/>
      <c r="D38" s="19"/>
      <c r="E38" s="19"/>
      <c r="F38" s="19"/>
      <c r="G38" s="19"/>
      <c r="H38" s="19"/>
      <c r="I38" s="19"/>
      <c r="J38" s="19"/>
      <c r="K38" s="19"/>
      <c r="L38" s="19"/>
      <c r="M38" s="19"/>
      <c r="N38" s="19"/>
    </row>
    <row r="39" spans="1:14" ht="38.25" customHeight="1" x14ac:dyDescent="0.2">
      <c r="A39" s="19"/>
      <c r="B39" s="19"/>
      <c r="C39" s="19"/>
      <c r="D39" s="19"/>
      <c r="E39" s="19"/>
      <c r="F39" s="19"/>
      <c r="G39" s="19"/>
      <c r="H39" s="19"/>
      <c r="I39" s="19"/>
      <c r="J39" s="19"/>
      <c r="K39" s="19"/>
      <c r="L39" s="19"/>
      <c r="M39" s="19"/>
      <c r="N39" s="19"/>
    </row>
    <row r="40" spans="1:14" ht="16.5" customHeight="1" x14ac:dyDescent="0.2">
      <c r="A40" s="19"/>
      <c r="B40" s="19"/>
      <c r="C40" s="19"/>
      <c r="D40" s="19"/>
      <c r="E40" s="19"/>
      <c r="F40" s="19"/>
      <c r="G40" s="19"/>
      <c r="H40" s="19"/>
      <c r="I40" s="19"/>
      <c r="J40" s="19"/>
      <c r="K40" s="19"/>
      <c r="L40" s="19"/>
      <c r="M40" s="19"/>
      <c r="N40" s="19"/>
    </row>
    <row r="41" spans="1:14" ht="16.5" customHeight="1" x14ac:dyDescent="0.2">
      <c r="A41" s="19"/>
      <c r="B41" s="19"/>
      <c r="C41" s="19"/>
      <c r="D41" s="19"/>
      <c r="E41" s="19"/>
      <c r="F41" s="19"/>
      <c r="G41" s="19"/>
      <c r="H41" s="19"/>
      <c r="I41" s="19"/>
      <c r="J41" s="19"/>
      <c r="K41" s="19"/>
      <c r="L41" s="19"/>
      <c r="M41" s="19"/>
      <c r="N41" s="19"/>
    </row>
    <row r="42" spans="1:14" x14ac:dyDescent="0.2">
      <c r="A42" s="16"/>
      <c r="B42" s="16"/>
      <c r="C42" s="16"/>
    </row>
    <row r="51" spans="6:20" ht="53.15" customHeight="1" x14ac:dyDescent="0.2">
      <c r="F51" s="515"/>
      <c r="G51" s="515"/>
      <c r="H51" s="515"/>
      <c r="I51" s="515"/>
      <c r="J51" s="515"/>
      <c r="K51" s="515"/>
      <c r="O51" s="515"/>
      <c r="P51" s="515"/>
      <c r="Q51" s="515"/>
      <c r="R51" s="515"/>
      <c r="S51" s="515"/>
      <c r="T51" s="515"/>
    </row>
  </sheetData>
  <sheetProtection formatRows="0"/>
  <mergeCells count="2">
    <mergeCell ref="F51:K51"/>
    <mergeCell ref="O51:T51"/>
  </mergeCells>
  <phoneticPr fontId="11"/>
  <dataValidations count="1">
    <dataValidation imeMode="halfAlpha" allowBlank="1" showInputMessage="1" showErrorMessage="1" sqref="J42:L47 O41:O45 N46:N47 O25:O30 L51:L52 O33:O39 O5:O23" xr:uid="{9A8202AE-4655-4FAD-9C80-7807F18D5422}"/>
  </dataValidations>
  <pageMargins left="0.59055118110236227" right="0.59055118110236227" top="0.59055118110236227" bottom="0.59055118110236227" header="0.31496062992125984" footer="0.31496062992125984"/>
  <pageSetup paperSize="9" scale="8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0948-4A4E-4432-9D48-56CCD076A7B0}">
  <sheetPr>
    <pageSetUpPr fitToPage="1"/>
  </sheetPr>
  <dimension ref="A1:T126"/>
  <sheetViews>
    <sheetView view="pageBreakPreview" zoomScaleNormal="63" zoomScaleSheetLayoutView="100" zoomScalePageLayoutView="58" workbookViewId="0"/>
  </sheetViews>
  <sheetFormatPr defaultColWidth="9.81640625" defaultRowHeight="16" x14ac:dyDescent="0.2"/>
  <cols>
    <col min="1" max="1" width="3.36328125" style="303" customWidth="1"/>
    <col min="2" max="2" width="5" style="303" customWidth="1"/>
    <col min="3" max="3" width="7.7265625" style="303" customWidth="1"/>
    <col min="4" max="4" width="18" style="303" customWidth="1"/>
    <col min="5" max="5" width="14.81640625" style="303" customWidth="1"/>
    <col min="6" max="6" width="15.26953125" style="303" customWidth="1"/>
    <col min="7" max="7" width="15" style="303" customWidth="1"/>
    <col min="8" max="8" width="15.54296875" style="303" customWidth="1"/>
    <col min="9" max="9" width="35.81640625" style="303" customWidth="1"/>
    <col min="10" max="10" width="4.6328125" style="303" customWidth="1"/>
    <col min="11" max="11" width="13.1796875" style="303" customWidth="1"/>
    <col min="12" max="12" width="95.54296875" style="304" customWidth="1"/>
    <col min="13" max="13" width="2.26953125" style="303" customWidth="1"/>
    <col min="14" max="18" width="9.81640625" style="303"/>
    <col min="19" max="19" width="2.81640625" style="303" customWidth="1"/>
    <col min="20" max="16384" width="9.81640625" style="303"/>
  </cols>
  <sheetData>
    <row r="1" spans="1:12" ht="8.25" customHeight="1" x14ac:dyDescent="0.2"/>
    <row r="2" spans="1:12" ht="17.149999999999999" customHeight="1" x14ac:dyDescent="0.2">
      <c r="A2" s="601" t="s">
        <v>290</v>
      </c>
      <c r="B2" s="601"/>
      <c r="C2" s="601"/>
      <c r="D2" s="601"/>
      <c r="E2" s="601"/>
      <c r="F2" s="601"/>
      <c r="G2" s="601"/>
      <c r="H2" s="601"/>
      <c r="I2" s="601"/>
      <c r="J2" s="602"/>
      <c r="K2" s="357" t="s">
        <v>167</v>
      </c>
    </row>
    <row r="3" spans="1:12" ht="17.149999999999999" customHeight="1" x14ac:dyDescent="0.2">
      <c r="A3" s="603" t="s">
        <v>166</v>
      </c>
      <c r="B3" s="603"/>
      <c r="C3" s="603"/>
      <c r="D3" s="603"/>
      <c r="E3" s="603"/>
      <c r="F3" s="603"/>
      <c r="G3" s="603"/>
      <c r="H3" s="603"/>
      <c r="I3" s="603"/>
      <c r="J3" s="603"/>
      <c r="K3" s="356"/>
    </row>
    <row r="4" spans="1:12" ht="8.25" customHeight="1" x14ac:dyDescent="0.2">
      <c r="A4" s="308"/>
      <c r="B4" s="308"/>
      <c r="C4" s="308"/>
      <c r="D4" s="308"/>
      <c r="E4" s="308"/>
      <c r="F4" s="308"/>
      <c r="G4" s="308"/>
      <c r="H4" s="308"/>
      <c r="I4" s="308"/>
      <c r="J4" s="308"/>
      <c r="K4" s="308"/>
    </row>
    <row r="5" spans="1:12" ht="18.649999999999999" customHeight="1" x14ac:dyDescent="0.2">
      <c r="A5" s="308"/>
      <c r="B5" s="308"/>
      <c r="C5" s="308"/>
      <c r="D5" s="308"/>
      <c r="E5" s="604" t="s">
        <v>165</v>
      </c>
      <c r="F5" s="604"/>
      <c r="G5" s="355"/>
      <c r="H5" s="605" t="str">
        <f>'A-1団体概要'!L8</f>
        <v/>
      </c>
      <c r="I5" s="605"/>
      <c r="J5" s="605"/>
      <c r="K5" s="605"/>
    </row>
    <row r="6" spans="1:12" ht="18.649999999999999" customHeight="1" x14ac:dyDescent="0.2">
      <c r="A6" s="308"/>
      <c r="B6" s="308"/>
      <c r="C6" s="308"/>
      <c r="D6" s="308"/>
      <c r="E6" s="606" t="s">
        <v>164</v>
      </c>
      <c r="F6" s="606"/>
      <c r="G6" s="354"/>
      <c r="H6" s="607" t="str">
        <f>'A-1団体概要'!L9</f>
        <v>　</v>
      </c>
      <c r="I6" s="607"/>
      <c r="J6" s="607"/>
      <c r="K6" s="607"/>
    </row>
    <row r="7" spans="1:12" ht="7" customHeight="1" x14ac:dyDescent="0.2">
      <c r="A7" s="308"/>
      <c r="B7" s="308"/>
      <c r="C7" s="308"/>
      <c r="D7" s="308"/>
      <c r="E7" s="308"/>
      <c r="F7" s="308"/>
      <c r="G7" s="308"/>
      <c r="H7" s="308"/>
      <c r="I7" s="308"/>
      <c r="J7" s="308"/>
      <c r="K7" s="308"/>
    </row>
    <row r="8" spans="1:12" ht="26.5" customHeight="1" x14ac:dyDescent="0.2">
      <c r="A8" s="614" t="s">
        <v>163</v>
      </c>
      <c r="B8" s="615"/>
      <c r="C8" s="615"/>
      <c r="D8" s="615"/>
      <c r="E8" s="615"/>
      <c r="F8" s="615"/>
      <c r="G8" s="615"/>
      <c r="H8" s="615"/>
      <c r="I8" s="615"/>
      <c r="J8" s="615"/>
      <c r="K8" s="615"/>
    </row>
    <row r="9" spans="1:12" ht="4.5" customHeight="1" x14ac:dyDescent="0.2">
      <c r="A9" s="308"/>
      <c r="B9" s="308"/>
      <c r="C9" s="308"/>
      <c r="D9" s="308"/>
      <c r="E9" s="308"/>
      <c r="F9" s="308"/>
      <c r="G9" s="308"/>
      <c r="H9" s="308"/>
      <c r="I9" s="308"/>
      <c r="J9" s="308"/>
      <c r="K9" s="308"/>
    </row>
    <row r="10" spans="1:12" ht="18" customHeight="1" x14ac:dyDescent="0.2">
      <c r="A10" s="342" t="s">
        <v>162</v>
      </c>
      <c r="B10" s="308"/>
      <c r="C10" s="308"/>
      <c r="D10" s="308"/>
      <c r="E10" s="308"/>
      <c r="F10" s="308"/>
      <c r="G10" s="308"/>
      <c r="H10" s="308"/>
      <c r="I10" s="308"/>
      <c r="J10" s="308"/>
      <c r="K10" s="308"/>
    </row>
    <row r="11" spans="1:12" x14ac:dyDescent="0.2">
      <c r="A11" s="308" t="s">
        <v>161</v>
      </c>
      <c r="B11" s="570" t="s">
        <v>160</v>
      </c>
      <c r="C11" s="570"/>
      <c r="D11" s="570"/>
      <c r="E11" s="570"/>
      <c r="F11" s="570"/>
      <c r="G11" s="570"/>
      <c r="H11" s="570"/>
      <c r="I11" s="570"/>
      <c r="J11" s="570"/>
      <c r="K11" s="308"/>
    </row>
    <row r="12" spans="1:12" ht="21" customHeight="1" x14ac:dyDescent="0.2">
      <c r="A12" s="308"/>
      <c r="B12" s="599" t="s">
        <v>159</v>
      </c>
      <c r="C12" s="599"/>
      <c r="D12" s="599"/>
      <c r="E12" s="599"/>
      <c r="F12" s="599"/>
      <c r="G12" s="599"/>
      <c r="H12" s="599"/>
      <c r="I12" s="599"/>
      <c r="J12" s="599"/>
      <c r="K12" s="305"/>
    </row>
    <row r="13" spans="1:12" ht="11.25" customHeight="1" x14ac:dyDescent="0.2">
      <c r="A13" s="308"/>
      <c r="B13" s="332"/>
      <c r="C13" s="332"/>
      <c r="D13" s="332"/>
      <c r="E13" s="332"/>
      <c r="F13" s="332"/>
      <c r="G13" s="332"/>
      <c r="H13" s="332"/>
      <c r="I13" s="332"/>
      <c r="J13" s="332"/>
      <c r="K13" s="308"/>
    </row>
    <row r="14" spans="1:12" x14ac:dyDescent="0.2">
      <c r="A14" s="308" t="s">
        <v>158</v>
      </c>
      <c r="B14" s="332"/>
      <c r="C14" s="332"/>
      <c r="D14" s="332"/>
      <c r="E14" s="332"/>
      <c r="F14" s="332"/>
      <c r="G14" s="332"/>
      <c r="H14" s="332"/>
      <c r="I14" s="332"/>
      <c r="J14" s="332"/>
      <c r="K14" s="308"/>
    </row>
    <row r="15" spans="1:12" s="352" customFormat="1" ht="21" customHeight="1" x14ac:dyDescent="0.2">
      <c r="A15" s="30"/>
      <c r="B15" s="616" t="s">
        <v>157</v>
      </c>
      <c r="C15" s="617"/>
      <c r="D15" s="617"/>
      <c r="E15" s="617"/>
      <c r="F15" s="617"/>
      <c r="G15" s="617"/>
      <c r="H15" s="617"/>
      <c r="I15" s="617"/>
      <c r="J15" s="618"/>
      <c r="K15" s="295"/>
      <c r="L15" s="353"/>
    </row>
    <row r="16" spans="1:12" s="352" customFormat="1" ht="21" customHeight="1" x14ac:dyDescent="0.2">
      <c r="A16" s="30"/>
      <c r="B16" s="619" t="s">
        <v>156</v>
      </c>
      <c r="C16" s="620"/>
      <c r="D16" s="620"/>
      <c r="E16" s="620"/>
      <c r="F16" s="620"/>
      <c r="G16" s="620"/>
      <c r="H16" s="620"/>
      <c r="I16" s="620"/>
      <c r="J16" s="621"/>
      <c r="K16" s="294"/>
      <c r="L16" s="353"/>
    </row>
    <row r="17" spans="1:12" s="352" customFormat="1" ht="21" customHeight="1" x14ac:dyDescent="0.2">
      <c r="A17" s="30"/>
      <c r="B17" s="619" t="s">
        <v>155</v>
      </c>
      <c r="C17" s="620"/>
      <c r="D17" s="620"/>
      <c r="E17" s="620"/>
      <c r="F17" s="620"/>
      <c r="G17" s="620"/>
      <c r="H17" s="620"/>
      <c r="I17" s="620"/>
      <c r="J17" s="621"/>
      <c r="K17" s="294"/>
      <c r="L17" s="353"/>
    </row>
    <row r="18" spans="1:12" s="352" customFormat="1" ht="21" customHeight="1" x14ac:dyDescent="0.2">
      <c r="A18" s="30"/>
      <c r="B18" s="619" t="s">
        <v>154</v>
      </c>
      <c r="C18" s="620"/>
      <c r="D18" s="620"/>
      <c r="E18" s="620"/>
      <c r="F18" s="620"/>
      <c r="G18" s="620"/>
      <c r="H18" s="620"/>
      <c r="I18" s="620"/>
      <c r="J18" s="621"/>
      <c r="K18" s="294"/>
      <c r="L18" s="353"/>
    </row>
    <row r="19" spans="1:12" s="352" customFormat="1" ht="4.5" customHeight="1" x14ac:dyDescent="0.2">
      <c r="A19" s="30"/>
      <c r="B19" s="31"/>
      <c r="C19" s="31"/>
      <c r="D19" s="31"/>
      <c r="E19" s="31"/>
      <c r="F19" s="31"/>
      <c r="G19" s="31"/>
      <c r="H19" s="31"/>
      <c r="I19" s="31"/>
      <c r="J19" s="31"/>
      <c r="K19" s="30"/>
      <c r="L19" s="353"/>
    </row>
    <row r="20" spans="1:12" s="352" customFormat="1" ht="18.75" customHeight="1" x14ac:dyDescent="0.2">
      <c r="A20" s="30"/>
      <c r="B20" s="30" t="s">
        <v>153</v>
      </c>
      <c r="C20" s="31"/>
      <c r="D20" s="31"/>
      <c r="E20" s="31"/>
      <c r="F20" s="31"/>
      <c r="G20" s="31"/>
      <c r="H20" s="31"/>
      <c r="I20" s="31"/>
      <c r="J20" s="31"/>
      <c r="K20" s="30"/>
      <c r="L20" s="353"/>
    </row>
    <row r="21" spans="1:12" ht="21" customHeight="1" x14ac:dyDescent="0.2">
      <c r="A21" s="308"/>
      <c r="B21" s="571" t="s">
        <v>152</v>
      </c>
      <c r="C21" s="572"/>
      <c r="D21" s="572"/>
      <c r="E21" s="572"/>
      <c r="F21" s="572"/>
      <c r="G21" s="572"/>
      <c r="H21" s="572"/>
      <c r="I21" s="572"/>
      <c r="J21" s="573"/>
      <c r="K21" s="545"/>
    </row>
    <row r="22" spans="1:12" ht="21" customHeight="1" x14ac:dyDescent="0.2">
      <c r="A22" s="308"/>
      <c r="B22" s="312"/>
      <c r="C22" s="565" t="s">
        <v>151</v>
      </c>
      <c r="D22" s="566"/>
      <c r="E22" s="566"/>
      <c r="F22" s="566"/>
      <c r="G22" s="566"/>
      <c r="H22" s="566"/>
      <c r="I22" s="566"/>
      <c r="J22" s="337"/>
      <c r="K22" s="574"/>
    </row>
    <row r="23" spans="1:12" ht="48.75" customHeight="1" x14ac:dyDescent="0.2">
      <c r="A23" s="308"/>
      <c r="B23" s="312"/>
      <c r="C23" s="518"/>
      <c r="D23" s="519"/>
      <c r="E23" s="519"/>
      <c r="F23" s="519"/>
      <c r="G23" s="519"/>
      <c r="H23" s="519"/>
      <c r="I23" s="519"/>
      <c r="J23" s="337"/>
      <c r="K23" s="574"/>
    </row>
    <row r="24" spans="1:12" ht="4.1500000000000004" customHeight="1" x14ac:dyDescent="0.2">
      <c r="A24" s="308"/>
      <c r="B24" s="336"/>
      <c r="C24" s="577"/>
      <c r="D24" s="577"/>
      <c r="E24" s="577"/>
      <c r="F24" s="577"/>
      <c r="G24" s="577"/>
      <c r="H24" s="577"/>
      <c r="I24" s="577"/>
      <c r="J24" s="578"/>
      <c r="K24" s="546"/>
    </row>
    <row r="25" spans="1:12" ht="11.25" customHeight="1" x14ac:dyDescent="0.2">
      <c r="A25" s="308"/>
      <c r="B25" s="332"/>
      <c r="C25" s="332"/>
      <c r="D25" s="332"/>
      <c r="E25" s="332"/>
      <c r="F25" s="332"/>
      <c r="G25" s="332"/>
      <c r="H25" s="332"/>
      <c r="I25" s="332"/>
      <c r="J25" s="332"/>
      <c r="K25" s="308"/>
    </row>
    <row r="26" spans="1:12" x14ac:dyDescent="0.2">
      <c r="A26" s="308" t="s">
        <v>150</v>
      </c>
      <c r="B26" s="351"/>
      <c r="C26" s="351"/>
      <c r="D26" s="351"/>
      <c r="E26" s="351"/>
      <c r="F26" s="351"/>
      <c r="G26" s="351"/>
      <c r="H26" s="351"/>
      <c r="I26" s="351"/>
      <c r="J26" s="351"/>
      <c r="K26" s="308"/>
    </row>
    <row r="27" spans="1:12" ht="21" customHeight="1" x14ac:dyDescent="0.2">
      <c r="A27" s="308"/>
      <c r="B27" s="589" t="s">
        <v>149</v>
      </c>
      <c r="C27" s="589"/>
      <c r="D27" s="589"/>
      <c r="E27" s="589"/>
      <c r="F27" s="589"/>
      <c r="G27" s="589"/>
      <c r="H27" s="589"/>
      <c r="I27" s="589"/>
      <c r="J27" s="589"/>
      <c r="K27" s="305"/>
    </row>
    <row r="28" spans="1:12" ht="21" customHeight="1" x14ac:dyDescent="0.2">
      <c r="A28" s="308"/>
      <c r="B28" s="589" t="s">
        <v>148</v>
      </c>
      <c r="C28" s="589"/>
      <c r="D28" s="589"/>
      <c r="E28" s="589"/>
      <c r="F28" s="589"/>
      <c r="G28" s="589"/>
      <c r="H28" s="589"/>
      <c r="I28" s="589"/>
      <c r="J28" s="589"/>
      <c r="K28" s="305"/>
    </row>
    <row r="29" spans="1:12" ht="21" customHeight="1" x14ac:dyDescent="0.2">
      <c r="A29" s="308"/>
      <c r="B29" s="589" t="s">
        <v>147</v>
      </c>
      <c r="C29" s="589"/>
      <c r="D29" s="589"/>
      <c r="E29" s="589"/>
      <c r="F29" s="589"/>
      <c r="G29" s="589"/>
      <c r="H29" s="589"/>
      <c r="I29" s="589"/>
      <c r="J29" s="589"/>
      <c r="K29" s="305"/>
    </row>
    <row r="30" spans="1:12" ht="21" customHeight="1" x14ac:dyDescent="0.2">
      <c r="A30" s="308"/>
      <c r="B30" s="590" t="s">
        <v>146</v>
      </c>
      <c r="C30" s="591"/>
      <c r="D30" s="591"/>
      <c r="E30" s="591"/>
      <c r="F30" s="591"/>
      <c r="G30" s="591"/>
      <c r="H30" s="591"/>
      <c r="I30" s="591"/>
      <c r="J30" s="592"/>
      <c r="K30" s="305"/>
    </row>
    <row r="31" spans="1:12" ht="21" customHeight="1" x14ac:dyDescent="0.2">
      <c r="A31" s="308"/>
      <c r="B31" s="571" t="s">
        <v>145</v>
      </c>
      <c r="C31" s="572"/>
      <c r="D31" s="572"/>
      <c r="E31" s="572"/>
      <c r="F31" s="572"/>
      <c r="G31" s="572"/>
      <c r="H31" s="572"/>
      <c r="I31" s="572"/>
      <c r="J31" s="573"/>
      <c r="K31" s="545"/>
    </row>
    <row r="32" spans="1:12" ht="21" customHeight="1" x14ac:dyDescent="0.2">
      <c r="A32" s="308"/>
      <c r="B32" s="312"/>
      <c r="C32" s="565" t="s">
        <v>144</v>
      </c>
      <c r="D32" s="566"/>
      <c r="E32" s="566"/>
      <c r="F32" s="566"/>
      <c r="G32" s="566"/>
      <c r="H32" s="566"/>
      <c r="I32" s="566"/>
      <c r="J32" s="337"/>
      <c r="K32" s="574"/>
    </row>
    <row r="33" spans="1:20" ht="48.75" customHeight="1" x14ac:dyDescent="0.2">
      <c r="A33" s="308"/>
      <c r="B33" s="312"/>
      <c r="C33" s="518"/>
      <c r="D33" s="519"/>
      <c r="E33" s="519"/>
      <c r="F33" s="519"/>
      <c r="G33" s="519"/>
      <c r="H33" s="519"/>
      <c r="I33" s="519"/>
      <c r="J33" s="337"/>
      <c r="K33" s="574"/>
    </row>
    <row r="34" spans="1:20" ht="4.1500000000000004" customHeight="1" x14ac:dyDescent="0.2">
      <c r="A34" s="308"/>
      <c r="B34" s="336"/>
      <c r="C34" s="577"/>
      <c r="D34" s="577"/>
      <c r="E34" s="577"/>
      <c r="F34" s="577"/>
      <c r="G34" s="577"/>
      <c r="H34" s="577"/>
      <c r="I34" s="577"/>
      <c r="J34" s="578"/>
      <c r="K34" s="546"/>
    </row>
    <row r="35" spans="1:20" ht="23.5" customHeight="1" x14ac:dyDescent="0.2">
      <c r="A35" s="308"/>
      <c r="B35" s="589" t="s">
        <v>289</v>
      </c>
      <c r="C35" s="589"/>
      <c r="D35" s="589"/>
      <c r="E35" s="589"/>
      <c r="F35" s="589"/>
      <c r="G35" s="589"/>
      <c r="H35" s="589"/>
      <c r="I35" s="589"/>
      <c r="J35" s="589"/>
      <c r="K35" s="305"/>
    </row>
    <row r="36" spans="1:20" ht="21" customHeight="1" x14ac:dyDescent="0.2">
      <c r="A36" s="308"/>
      <c r="B36" s="571" t="s">
        <v>143</v>
      </c>
      <c r="C36" s="572"/>
      <c r="D36" s="572"/>
      <c r="E36" s="572"/>
      <c r="F36" s="572"/>
      <c r="G36" s="572"/>
      <c r="H36" s="572"/>
      <c r="I36" s="572"/>
      <c r="J36" s="573"/>
      <c r="K36" s="545"/>
    </row>
    <row r="37" spans="1:20" ht="18" customHeight="1" x14ac:dyDescent="0.2">
      <c r="A37" s="308"/>
      <c r="B37" s="336"/>
      <c r="C37" s="548" t="s">
        <v>288</v>
      </c>
      <c r="D37" s="548"/>
      <c r="E37" s="548"/>
      <c r="F37" s="548"/>
      <c r="G37" s="548"/>
      <c r="H37" s="548"/>
      <c r="I37" s="548"/>
      <c r="J37" s="549"/>
      <c r="K37" s="546"/>
      <c r="M37" s="588"/>
      <c r="N37" s="588"/>
      <c r="O37" s="588"/>
      <c r="P37" s="588"/>
      <c r="Q37" s="588"/>
      <c r="R37" s="588"/>
      <c r="S37" s="588"/>
      <c r="T37" s="588"/>
    </row>
    <row r="38" spans="1:20" ht="21" customHeight="1" x14ac:dyDescent="0.2">
      <c r="A38" s="308"/>
      <c r="B38" s="589" t="s">
        <v>142</v>
      </c>
      <c r="C38" s="589"/>
      <c r="D38" s="589"/>
      <c r="E38" s="589"/>
      <c r="F38" s="589"/>
      <c r="G38" s="589"/>
      <c r="H38" s="589"/>
      <c r="I38" s="589"/>
      <c r="J38" s="589"/>
      <c r="K38" s="305"/>
    </row>
    <row r="39" spans="1:20" ht="21" customHeight="1" x14ac:dyDescent="0.2">
      <c r="A39" s="308"/>
      <c r="B39" s="589" t="s">
        <v>141</v>
      </c>
      <c r="C39" s="589"/>
      <c r="D39" s="589"/>
      <c r="E39" s="589"/>
      <c r="F39" s="589"/>
      <c r="G39" s="589"/>
      <c r="H39" s="589"/>
      <c r="I39" s="589"/>
      <c r="J39" s="589"/>
      <c r="K39" s="333"/>
    </row>
    <row r="40" spans="1:20" ht="11.25" hidden="1" customHeight="1" x14ac:dyDescent="0.2">
      <c r="A40" s="308"/>
      <c r="B40" s="332"/>
      <c r="C40" s="332"/>
      <c r="D40" s="332"/>
      <c r="E40" s="332"/>
      <c r="F40" s="332"/>
      <c r="G40" s="332"/>
      <c r="H40" s="332"/>
      <c r="I40" s="332"/>
      <c r="J40" s="332"/>
      <c r="K40" s="308"/>
    </row>
    <row r="41" spans="1:20" ht="7.5" customHeight="1" x14ac:dyDescent="0.2">
      <c r="A41" s="308"/>
      <c r="B41" s="308"/>
      <c r="C41" s="308"/>
      <c r="D41" s="308"/>
      <c r="E41" s="308"/>
      <c r="F41" s="308"/>
      <c r="G41" s="308"/>
      <c r="H41" s="308"/>
      <c r="I41" s="308"/>
      <c r="J41" s="308"/>
      <c r="K41" s="308"/>
    </row>
    <row r="42" spans="1:20" ht="17.649999999999999" customHeight="1" x14ac:dyDescent="0.2">
      <c r="A42" s="342" t="s">
        <v>140</v>
      </c>
      <c r="B42" s="308"/>
      <c r="C42" s="308"/>
      <c r="D42" s="308"/>
      <c r="E42" s="308"/>
      <c r="F42" s="308"/>
      <c r="G42" s="308"/>
      <c r="H42" s="308"/>
      <c r="I42" s="308"/>
      <c r="J42" s="308"/>
      <c r="K42" s="308"/>
    </row>
    <row r="43" spans="1:20" x14ac:dyDescent="0.2">
      <c r="A43" s="308" t="s">
        <v>139</v>
      </c>
      <c r="B43" s="332"/>
      <c r="C43" s="332"/>
      <c r="D43" s="332"/>
      <c r="E43" s="332"/>
      <c r="F43" s="332"/>
      <c r="G43" s="332"/>
      <c r="H43" s="332"/>
      <c r="I43" s="332"/>
      <c r="J43" s="332"/>
      <c r="K43" s="308"/>
    </row>
    <row r="44" spans="1:20" ht="21" customHeight="1" x14ac:dyDescent="0.2">
      <c r="A44" s="308"/>
      <c r="B44" s="589" t="s">
        <v>138</v>
      </c>
      <c r="C44" s="589"/>
      <c r="D44" s="589"/>
      <c r="E44" s="589"/>
      <c r="F44" s="589"/>
      <c r="G44" s="589"/>
      <c r="H44" s="589"/>
      <c r="I44" s="589"/>
      <c r="J44" s="589"/>
      <c r="K44" s="305"/>
    </row>
    <row r="45" spans="1:20" ht="21" customHeight="1" x14ac:dyDescent="0.2">
      <c r="A45" s="308"/>
      <c r="B45" s="589" t="s">
        <v>137</v>
      </c>
      <c r="C45" s="589"/>
      <c r="D45" s="589"/>
      <c r="E45" s="589"/>
      <c r="F45" s="589"/>
      <c r="G45" s="589"/>
      <c r="H45" s="589"/>
      <c r="I45" s="589"/>
      <c r="J45" s="589"/>
      <c r="K45" s="305"/>
    </row>
    <row r="46" spans="1:20" ht="21" customHeight="1" x14ac:dyDescent="0.2">
      <c r="A46" s="308"/>
      <c r="B46" s="544" t="s">
        <v>136</v>
      </c>
      <c r="C46" s="544"/>
      <c r="D46" s="544"/>
      <c r="E46" s="544"/>
      <c r="F46" s="544"/>
      <c r="G46" s="544"/>
      <c r="H46" s="544"/>
      <c r="I46" s="544"/>
      <c r="J46" s="544"/>
      <c r="K46" s="545"/>
    </row>
    <row r="47" spans="1:20" ht="16.5" customHeight="1" x14ac:dyDescent="0.2">
      <c r="A47" s="308"/>
      <c r="B47" s="311"/>
      <c r="C47" s="548" t="s">
        <v>287</v>
      </c>
      <c r="D47" s="548"/>
      <c r="E47" s="548"/>
      <c r="F47" s="548"/>
      <c r="G47" s="548"/>
      <c r="H47" s="548"/>
      <c r="I47" s="548"/>
      <c r="J47" s="549"/>
      <c r="K47" s="546"/>
    </row>
    <row r="48" spans="1:20" ht="11.25" customHeight="1" x14ac:dyDescent="0.2">
      <c r="A48" s="308"/>
      <c r="B48" s="332"/>
      <c r="C48" s="332"/>
      <c r="D48" s="332"/>
      <c r="E48" s="332"/>
      <c r="F48" s="332"/>
      <c r="G48" s="332"/>
      <c r="H48" s="332"/>
      <c r="I48" s="332"/>
      <c r="J48" s="332"/>
      <c r="K48" s="308"/>
    </row>
    <row r="49" spans="1:11" x14ac:dyDescent="0.2">
      <c r="A49" s="308" t="s">
        <v>135</v>
      </c>
      <c r="B49" s="332"/>
      <c r="C49" s="332"/>
      <c r="D49" s="332"/>
      <c r="E49" s="332"/>
      <c r="F49" s="332"/>
      <c r="G49" s="332"/>
      <c r="H49" s="332"/>
      <c r="I49" s="332"/>
      <c r="J49" s="332"/>
      <c r="K49" s="308"/>
    </row>
    <row r="50" spans="1:11" ht="21" customHeight="1" x14ac:dyDescent="0.2">
      <c r="A50" s="308"/>
      <c r="B50" s="571" t="s">
        <v>134</v>
      </c>
      <c r="C50" s="572"/>
      <c r="D50" s="572"/>
      <c r="E50" s="572"/>
      <c r="F50" s="572"/>
      <c r="G50" s="572"/>
      <c r="H50" s="572"/>
      <c r="I50" s="572"/>
      <c r="J50" s="573"/>
      <c r="K50" s="545"/>
    </row>
    <row r="51" spans="1:11" ht="12.65" customHeight="1" x14ac:dyDescent="0.2">
      <c r="A51" s="308"/>
      <c r="B51" s="595" t="s">
        <v>133</v>
      </c>
      <c r="C51" s="596"/>
      <c r="D51" s="596"/>
      <c r="E51" s="596"/>
      <c r="F51" s="596"/>
      <c r="G51" s="596"/>
      <c r="H51" s="596"/>
      <c r="I51" s="596"/>
      <c r="J51" s="596"/>
      <c r="K51" s="574"/>
    </row>
    <row r="52" spans="1:11" ht="21" customHeight="1" x14ac:dyDescent="0.55000000000000004">
      <c r="A52" s="308"/>
      <c r="B52" s="350"/>
      <c r="C52" s="597" t="s">
        <v>132</v>
      </c>
      <c r="D52" s="597"/>
      <c r="E52" s="597"/>
      <c r="F52" s="597"/>
      <c r="G52" s="597"/>
      <c r="H52" s="597"/>
      <c r="I52" s="597"/>
      <c r="J52" s="598"/>
      <c r="K52" s="574"/>
    </row>
    <row r="53" spans="1:11" ht="21" customHeight="1" x14ac:dyDescent="0.2">
      <c r="A53" s="308"/>
      <c r="B53" s="346"/>
      <c r="C53" s="593" t="s">
        <v>131</v>
      </c>
      <c r="D53" s="593"/>
      <c r="E53" s="593"/>
      <c r="F53" s="593"/>
      <c r="G53" s="593"/>
      <c r="H53" s="593"/>
      <c r="I53" s="593"/>
      <c r="J53" s="594"/>
      <c r="K53" s="574"/>
    </row>
    <row r="54" spans="1:11" ht="21" customHeight="1" x14ac:dyDescent="0.2">
      <c r="A54" s="308"/>
      <c r="B54" s="346"/>
      <c r="C54" s="593" t="s">
        <v>286</v>
      </c>
      <c r="D54" s="593"/>
      <c r="E54" s="593"/>
      <c r="F54" s="593"/>
      <c r="G54" s="593"/>
      <c r="H54" s="593"/>
      <c r="I54" s="593"/>
      <c r="J54" s="594"/>
      <c r="K54" s="574"/>
    </row>
    <row r="55" spans="1:11" ht="6.75" customHeight="1" x14ac:dyDescent="0.2">
      <c r="A55" s="308"/>
      <c r="B55" s="346"/>
      <c r="C55" s="345"/>
      <c r="D55" s="345"/>
      <c r="E55" s="345"/>
      <c r="F55" s="345"/>
      <c r="G55" s="345"/>
      <c r="H55" s="345"/>
      <c r="I55" s="345"/>
      <c r="J55" s="344"/>
      <c r="K55" s="574"/>
    </row>
    <row r="56" spans="1:11" ht="19.149999999999999" customHeight="1" x14ac:dyDescent="0.2">
      <c r="A56" s="308"/>
      <c r="B56" s="611" t="s">
        <v>130</v>
      </c>
      <c r="C56" s="612"/>
      <c r="D56" s="612"/>
      <c r="E56" s="612"/>
      <c r="F56" s="612"/>
      <c r="G56" s="612"/>
      <c r="H56" s="612"/>
      <c r="I56" s="612"/>
      <c r="J56" s="613"/>
      <c r="K56" s="574"/>
    </row>
    <row r="57" spans="1:11" ht="19.149999999999999" customHeight="1" x14ac:dyDescent="0.2">
      <c r="A57" s="308"/>
      <c r="B57" s="349"/>
      <c r="C57" s="599" t="s">
        <v>129</v>
      </c>
      <c r="D57" s="599"/>
      <c r="E57" s="599"/>
      <c r="F57" s="599"/>
      <c r="G57" s="599"/>
      <c r="H57" s="599"/>
      <c r="I57" s="599"/>
      <c r="J57" s="348"/>
      <c r="K57" s="574"/>
    </row>
    <row r="58" spans="1:11" ht="19.149999999999999" customHeight="1" x14ac:dyDescent="0.2">
      <c r="A58" s="308"/>
      <c r="B58" s="349"/>
      <c r="C58" s="599" t="s">
        <v>128</v>
      </c>
      <c r="D58" s="599"/>
      <c r="E58" s="599"/>
      <c r="F58" s="600"/>
      <c r="G58" s="600"/>
      <c r="H58" s="600"/>
      <c r="I58" s="600"/>
      <c r="J58" s="348"/>
      <c r="K58" s="574"/>
    </row>
    <row r="59" spans="1:11" ht="19.149999999999999" customHeight="1" x14ac:dyDescent="0.2">
      <c r="A59" s="308"/>
      <c r="B59" s="349"/>
      <c r="C59" s="599" t="s">
        <v>125</v>
      </c>
      <c r="D59" s="599"/>
      <c r="E59" s="599"/>
      <c r="F59" s="600" t="s">
        <v>124</v>
      </c>
      <c r="G59" s="600"/>
      <c r="H59" s="600"/>
      <c r="I59" s="600"/>
      <c r="J59" s="348"/>
      <c r="K59" s="574"/>
    </row>
    <row r="60" spans="1:11" ht="6" customHeight="1" x14ac:dyDescent="0.2">
      <c r="A60" s="308"/>
      <c r="B60" s="349"/>
      <c r="C60" s="345"/>
      <c r="D60" s="345"/>
      <c r="E60" s="345"/>
      <c r="F60" s="345"/>
      <c r="G60" s="345"/>
      <c r="H60" s="345"/>
      <c r="I60" s="345"/>
      <c r="J60" s="348"/>
      <c r="K60" s="574"/>
    </row>
    <row r="61" spans="1:11" ht="19.149999999999999" customHeight="1" x14ac:dyDescent="0.2">
      <c r="A61" s="308"/>
      <c r="B61" s="349"/>
      <c r="C61" s="599" t="s">
        <v>127</v>
      </c>
      <c r="D61" s="599"/>
      <c r="E61" s="599"/>
      <c r="F61" s="599"/>
      <c r="G61" s="599"/>
      <c r="H61" s="599"/>
      <c r="I61" s="599"/>
      <c r="J61" s="348"/>
      <c r="K61" s="574"/>
    </row>
    <row r="62" spans="1:11" ht="19.149999999999999" customHeight="1" x14ac:dyDescent="0.2">
      <c r="A62" s="308"/>
      <c r="B62" s="349"/>
      <c r="C62" s="599" t="s">
        <v>126</v>
      </c>
      <c r="D62" s="599"/>
      <c r="E62" s="599"/>
      <c r="F62" s="600"/>
      <c r="G62" s="600"/>
      <c r="H62" s="600"/>
      <c r="I62" s="600"/>
      <c r="J62" s="348"/>
      <c r="K62" s="574"/>
    </row>
    <row r="63" spans="1:11" ht="19.149999999999999" customHeight="1" x14ac:dyDescent="0.2">
      <c r="A63" s="308"/>
      <c r="B63" s="349"/>
      <c r="C63" s="599" t="s">
        <v>125</v>
      </c>
      <c r="D63" s="599"/>
      <c r="E63" s="599"/>
      <c r="F63" s="600" t="s">
        <v>124</v>
      </c>
      <c r="G63" s="600"/>
      <c r="H63" s="600"/>
      <c r="I63" s="600"/>
      <c r="J63" s="348"/>
      <c r="K63" s="574"/>
    </row>
    <row r="64" spans="1:11" ht="5.25" customHeight="1" x14ac:dyDescent="0.2">
      <c r="A64" s="308"/>
      <c r="B64" s="349"/>
      <c r="C64" s="345"/>
      <c r="D64" s="345"/>
      <c r="E64" s="345"/>
      <c r="F64" s="345"/>
      <c r="G64" s="345"/>
      <c r="H64" s="345"/>
      <c r="I64" s="345"/>
      <c r="J64" s="348"/>
      <c r="K64" s="574"/>
    </row>
    <row r="65" spans="1:13" ht="8.25" customHeight="1" x14ac:dyDescent="0.2">
      <c r="A65" s="308"/>
      <c r="B65" s="349"/>
      <c r="C65" s="345"/>
      <c r="D65" s="345"/>
      <c r="E65" s="345"/>
      <c r="F65" s="345"/>
      <c r="G65" s="345"/>
      <c r="H65" s="345"/>
      <c r="I65" s="345"/>
      <c r="J65" s="348"/>
      <c r="K65" s="574"/>
    </row>
    <row r="66" spans="1:13" ht="16.5" customHeight="1" x14ac:dyDescent="0.2">
      <c r="A66" s="308"/>
      <c r="B66" s="611" t="s">
        <v>123</v>
      </c>
      <c r="C66" s="612"/>
      <c r="D66" s="612"/>
      <c r="E66" s="612"/>
      <c r="F66" s="612"/>
      <c r="G66" s="612"/>
      <c r="H66" s="612"/>
      <c r="I66" s="612"/>
      <c r="J66" s="613"/>
      <c r="K66" s="574"/>
    </row>
    <row r="67" spans="1:13" ht="21" customHeight="1" x14ac:dyDescent="0.2">
      <c r="A67" s="308"/>
      <c r="B67" s="347"/>
      <c r="C67" s="565" t="s">
        <v>122</v>
      </c>
      <c r="D67" s="566"/>
      <c r="E67" s="566"/>
      <c r="F67" s="566"/>
      <c r="G67" s="566"/>
      <c r="H67" s="566"/>
      <c r="I67" s="566"/>
      <c r="J67" s="608"/>
      <c r="K67" s="574"/>
    </row>
    <row r="68" spans="1:13" ht="48.75" customHeight="1" x14ac:dyDescent="0.2">
      <c r="A68" s="308"/>
      <c r="B68" s="347"/>
      <c r="C68" s="518"/>
      <c r="D68" s="519"/>
      <c r="E68" s="519"/>
      <c r="F68" s="519"/>
      <c r="G68" s="519"/>
      <c r="H68" s="519"/>
      <c r="I68" s="519"/>
      <c r="J68" s="608"/>
      <c r="K68" s="574"/>
    </row>
    <row r="69" spans="1:13" ht="6" customHeight="1" x14ac:dyDescent="0.2">
      <c r="A69" s="308"/>
      <c r="B69" s="346"/>
      <c r="C69" s="609"/>
      <c r="D69" s="609"/>
      <c r="E69" s="609"/>
      <c r="F69" s="609"/>
      <c r="G69" s="609"/>
      <c r="H69" s="609"/>
      <c r="I69" s="609"/>
      <c r="J69" s="610"/>
      <c r="K69" s="546"/>
      <c r="M69" s="343"/>
    </row>
    <row r="70" spans="1:13" ht="21" customHeight="1" x14ac:dyDescent="0.2">
      <c r="A70" s="308"/>
      <c r="B70" s="589" t="s">
        <v>121</v>
      </c>
      <c r="C70" s="589"/>
      <c r="D70" s="589"/>
      <c r="E70" s="589"/>
      <c r="F70" s="589"/>
      <c r="G70" s="589"/>
      <c r="H70" s="589"/>
      <c r="I70" s="589"/>
      <c r="J70" s="589"/>
      <c r="K70" s="305"/>
    </row>
    <row r="71" spans="1:13" ht="11.25" customHeight="1" x14ac:dyDescent="0.2">
      <c r="A71" s="308"/>
      <c r="B71" s="332"/>
      <c r="C71" s="332"/>
      <c r="D71" s="332"/>
      <c r="E71" s="332"/>
      <c r="F71" s="332"/>
      <c r="G71" s="332"/>
      <c r="H71" s="332"/>
      <c r="I71" s="332"/>
      <c r="J71" s="332"/>
      <c r="K71" s="308"/>
    </row>
    <row r="72" spans="1:13" ht="22.5" customHeight="1" x14ac:dyDescent="0.2">
      <c r="A72" s="342" t="s">
        <v>120</v>
      </c>
      <c r="B72" s="308"/>
      <c r="C72" s="308"/>
      <c r="D72" s="308"/>
      <c r="E72" s="308"/>
      <c r="F72" s="308"/>
      <c r="G72" s="308"/>
      <c r="H72" s="308"/>
      <c r="I72" s="308"/>
      <c r="J72" s="308"/>
      <c r="K72" s="308"/>
    </row>
    <row r="73" spans="1:13" ht="21" customHeight="1" x14ac:dyDescent="0.2">
      <c r="A73" s="308" t="s">
        <v>285</v>
      </c>
      <c r="B73" s="332"/>
      <c r="C73" s="332"/>
      <c r="D73" s="332"/>
      <c r="E73" s="332"/>
      <c r="F73" s="332"/>
      <c r="G73" s="332"/>
      <c r="H73" s="332"/>
      <c r="I73" s="332"/>
      <c r="J73" s="332"/>
      <c r="K73" s="308"/>
    </row>
    <row r="74" spans="1:13" s="313" customFormat="1" ht="21" customHeight="1" x14ac:dyDescent="0.2">
      <c r="A74" s="324"/>
      <c r="B74" s="559" t="s">
        <v>119</v>
      </c>
      <c r="C74" s="568"/>
      <c r="D74" s="568"/>
      <c r="E74" s="568"/>
      <c r="F74" s="568"/>
      <c r="G74" s="568"/>
      <c r="H74" s="568"/>
      <c r="I74" s="568"/>
      <c r="J74" s="560"/>
      <c r="K74" s="341"/>
    </row>
    <row r="75" spans="1:13" s="313" customFormat="1" ht="11.15" customHeight="1" x14ac:dyDescent="0.2">
      <c r="A75" s="324"/>
      <c r="B75" s="316"/>
      <c r="C75" s="316"/>
      <c r="D75" s="316"/>
      <c r="E75" s="316"/>
      <c r="F75" s="316"/>
      <c r="G75" s="316"/>
      <c r="H75" s="316"/>
      <c r="I75" s="316"/>
      <c r="K75" s="340"/>
    </row>
    <row r="76" spans="1:13" s="313" customFormat="1" ht="21" customHeight="1" x14ac:dyDescent="0.2">
      <c r="B76" s="550" t="s">
        <v>118</v>
      </c>
      <c r="C76" s="550"/>
      <c r="D76" s="550"/>
      <c r="E76" s="550"/>
      <c r="F76" s="550"/>
      <c r="G76" s="550"/>
      <c r="H76" s="550"/>
      <c r="I76" s="550"/>
      <c r="J76" s="550"/>
    </row>
    <row r="77" spans="1:13" ht="21" hidden="1" customHeight="1" x14ac:dyDescent="0.2">
      <c r="A77" s="308"/>
      <c r="B77" s="542" t="s">
        <v>284</v>
      </c>
      <c r="C77" s="543"/>
      <c r="D77" s="543"/>
      <c r="E77" s="543"/>
      <c r="F77" s="543"/>
      <c r="G77" s="543"/>
      <c r="H77" s="543"/>
      <c r="I77" s="543"/>
      <c r="J77" s="543"/>
      <c r="K77" s="543"/>
    </row>
    <row r="78" spans="1:13" ht="35.25" hidden="1" customHeight="1" x14ac:dyDescent="0.2">
      <c r="A78" s="308"/>
      <c r="B78" s="565" t="s">
        <v>283</v>
      </c>
      <c r="C78" s="566"/>
      <c r="D78" s="566"/>
      <c r="E78" s="566"/>
      <c r="F78" s="566"/>
      <c r="G78" s="566"/>
      <c r="H78" s="566"/>
      <c r="I78" s="566"/>
      <c r="J78" s="567"/>
      <c r="K78" s="305"/>
      <c r="L78" s="575" t="s">
        <v>282</v>
      </c>
    </row>
    <row r="79" spans="1:13" ht="16" hidden="1" customHeight="1" x14ac:dyDescent="0.2">
      <c r="A79" s="308"/>
      <c r="B79" s="579" t="s">
        <v>281</v>
      </c>
      <c r="C79" s="580"/>
      <c r="D79" s="580"/>
      <c r="E79" s="580"/>
      <c r="F79" s="580"/>
      <c r="G79" s="580"/>
      <c r="H79" s="580"/>
      <c r="I79" s="580"/>
      <c r="J79" s="580"/>
      <c r="K79" s="581"/>
      <c r="L79" s="575"/>
    </row>
    <row r="80" spans="1:13" ht="15.75" hidden="1" customHeight="1" x14ac:dyDescent="0.2">
      <c r="A80" s="308"/>
      <c r="B80" s="582" t="s">
        <v>280</v>
      </c>
      <c r="C80" s="583"/>
      <c r="D80" s="583"/>
      <c r="E80" s="583"/>
      <c r="F80" s="583"/>
      <c r="G80" s="583"/>
      <c r="H80" s="583"/>
      <c r="I80" s="583"/>
      <c r="J80" s="583"/>
      <c r="K80" s="584"/>
      <c r="L80" s="575"/>
    </row>
    <row r="81" spans="1:12" ht="16" hidden="1" customHeight="1" x14ac:dyDescent="0.2">
      <c r="A81" s="308"/>
      <c r="B81" s="582" t="s">
        <v>279</v>
      </c>
      <c r="C81" s="583"/>
      <c r="D81" s="583"/>
      <c r="E81" s="583"/>
      <c r="F81" s="583"/>
      <c r="G81" s="583"/>
      <c r="H81" s="583"/>
      <c r="I81" s="583"/>
      <c r="J81" s="583"/>
      <c r="K81" s="584"/>
      <c r="L81" s="575"/>
    </row>
    <row r="82" spans="1:12" ht="16" hidden="1" customHeight="1" x14ac:dyDescent="0.2">
      <c r="A82" s="308"/>
      <c r="B82" s="582" t="s">
        <v>278</v>
      </c>
      <c r="C82" s="583"/>
      <c r="D82" s="583"/>
      <c r="E82" s="583"/>
      <c r="F82" s="583"/>
      <c r="G82" s="583"/>
      <c r="H82" s="583"/>
      <c r="I82" s="583"/>
      <c r="J82" s="583"/>
      <c r="K82" s="584"/>
      <c r="L82" s="575"/>
    </row>
    <row r="83" spans="1:12" ht="73.5" hidden="1" customHeight="1" x14ac:dyDescent="0.2">
      <c r="A83" s="308"/>
      <c r="B83" s="582" t="s">
        <v>277</v>
      </c>
      <c r="C83" s="583"/>
      <c r="D83" s="583"/>
      <c r="E83" s="583"/>
      <c r="F83" s="583"/>
      <c r="G83" s="583"/>
      <c r="H83" s="583"/>
      <c r="I83" s="583"/>
      <c r="J83" s="583"/>
      <c r="K83" s="584"/>
      <c r="L83" s="575"/>
    </row>
    <row r="84" spans="1:12" ht="16" hidden="1" customHeight="1" x14ac:dyDescent="0.2">
      <c r="A84" s="308"/>
      <c r="B84" s="582" t="s">
        <v>276</v>
      </c>
      <c r="C84" s="583"/>
      <c r="D84" s="583"/>
      <c r="E84" s="583"/>
      <c r="F84" s="583"/>
      <c r="G84" s="583"/>
      <c r="H84" s="583"/>
      <c r="I84" s="583"/>
      <c r="J84" s="583"/>
      <c r="K84" s="584"/>
      <c r="L84" s="575"/>
    </row>
    <row r="85" spans="1:12" ht="176.25" hidden="1" customHeight="1" x14ac:dyDescent="0.2">
      <c r="A85" s="308"/>
      <c r="B85" s="582" t="s">
        <v>275</v>
      </c>
      <c r="C85" s="583"/>
      <c r="D85" s="583"/>
      <c r="E85" s="583"/>
      <c r="F85" s="583"/>
      <c r="G85" s="583"/>
      <c r="H85" s="583"/>
      <c r="I85" s="583"/>
      <c r="J85" s="583"/>
      <c r="K85" s="584"/>
      <c r="L85" s="575"/>
    </row>
    <row r="86" spans="1:12" ht="15.75" hidden="1" customHeight="1" x14ac:dyDescent="0.2">
      <c r="A86" s="308"/>
      <c r="B86" s="582" t="s">
        <v>274</v>
      </c>
      <c r="C86" s="583"/>
      <c r="D86" s="583"/>
      <c r="E86" s="583"/>
      <c r="F86" s="583"/>
      <c r="G86" s="583"/>
      <c r="H86" s="583"/>
      <c r="I86" s="583"/>
      <c r="J86" s="583"/>
      <c r="K86" s="584"/>
      <c r="L86" s="575"/>
    </row>
    <row r="87" spans="1:12" ht="16" hidden="1" customHeight="1" x14ac:dyDescent="0.2">
      <c r="A87" s="308"/>
      <c r="B87" s="585" t="s">
        <v>273</v>
      </c>
      <c r="C87" s="586"/>
      <c r="D87" s="586"/>
      <c r="E87" s="586"/>
      <c r="F87" s="586"/>
      <c r="G87" s="586"/>
      <c r="H87" s="586"/>
      <c r="I87" s="586"/>
      <c r="J87" s="586"/>
      <c r="K87" s="587"/>
      <c r="L87" s="575"/>
    </row>
    <row r="88" spans="1:12" ht="21" customHeight="1" x14ac:dyDescent="0.2">
      <c r="A88" s="308"/>
      <c r="B88" s="569" t="s">
        <v>272</v>
      </c>
      <c r="C88" s="570"/>
      <c r="D88" s="570"/>
      <c r="E88" s="570"/>
      <c r="F88" s="570"/>
      <c r="G88" s="570"/>
      <c r="H88" s="570"/>
      <c r="I88" s="570"/>
      <c r="J88" s="570"/>
      <c r="K88" s="570"/>
    </row>
    <row r="89" spans="1:12" ht="57" customHeight="1" x14ac:dyDescent="0.2">
      <c r="A89" s="308"/>
      <c r="B89" s="571" t="s">
        <v>271</v>
      </c>
      <c r="C89" s="572"/>
      <c r="D89" s="572"/>
      <c r="E89" s="572"/>
      <c r="F89" s="572"/>
      <c r="G89" s="572"/>
      <c r="H89" s="572"/>
      <c r="I89" s="572"/>
      <c r="J89" s="573"/>
      <c r="K89" s="334"/>
      <c r="L89" s="309" t="s">
        <v>270</v>
      </c>
    </row>
    <row r="90" spans="1:12" ht="18" customHeight="1" x14ac:dyDescent="0.2">
      <c r="A90" s="308"/>
      <c r="B90" s="571" t="s">
        <v>269</v>
      </c>
      <c r="C90" s="572"/>
      <c r="D90" s="572"/>
      <c r="E90" s="572"/>
      <c r="F90" s="572"/>
      <c r="G90" s="572"/>
      <c r="H90" s="572"/>
      <c r="I90" s="572"/>
      <c r="J90" s="573"/>
      <c r="K90" s="545"/>
    </row>
    <row r="91" spans="1:12" ht="21" customHeight="1" x14ac:dyDescent="0.2">
      <c r="A91" s="308"/>
      <c r="B91" s="312"/>
      <c r="C91" s="565" t="s">
        <v>268</v>
      </c>
      <c r="D91" s="566"/>
      <c r="E91" s="566"/>
      <c r="F91" s="566"/>
      <c r="G91" s="566"/>
      <c r="H91" s="566"/>
      <c r="I91" s="339"/>
      <c r="J91" s="337"/>
      <c r="K91" s="574"/>
      <c r="L91" s="575" t="s">
        <v>267</v>
      </c>
    </row>
    <row r="92" spans="1:12" ht="21" customHeight="1" x14ac:dyDescent="0.2">
      <c r="A92" s="308"/>
      <c r="B92" s="312"/>
      <c r="C92" s="307"/>
      <c r="D92" s="306"/>
      <c r="E92" s="306"/>
      <c r="F92" s="306"/>
      <c r="G92" s="576" t="s">
        <v>266</v>
      </c>
      <c r="H92" s="576"/>
      <c r="I92" s="338"/>
      <c r="J92" s="337"/>
      <c r="K92" s="574"/>
      <c r="L92" s="575"/>
    </row>
    <row r="93" spans="1:12" ht="6" customHeight="1" x14ac:dyDescent="0.2">
      <c r="A93" s="308"/>
      <c r="B93" s="336"/>
      <c r="C93" s="577"/>
      <c r="D93" s="577"/>
      <c r="E93" s="577"/>
      <c r="F93" s="577"/>
      <c r="G93" s="577"/>
      <c r="H93" s="577"/>
      <c r="I93" s="577"/>
      <c r="J93" s="578"/>
      <c r="K93" s="574"/>
      <c r="L93" s="575"/>
    </row>
    <row r="94" spans="1:12" ht="16.5" customHeight="1" x14ac:dyDescent="0.2">
      <c r="A94" s="308"/>
      <c r="B94" s="544" t="s">
        <v>265</v>
      </c>
      <c r="C94" s="544"/>
      <c r="D94" s="544"/>
      <c r="E94" s="544"/>
      <c r="F94" s="544"/>
      <c r="G94" s="544"/>
      <c r="H94" s="544"/>
      <c r="I94" s="544"/>
      <c r="J94" s="544"/>
      <c r="K94" s="545"/>
      <c r="L94" s="335"/>
    </row>
    <row r="95" spans="1:12" ht="23.25" customHeight="1" x14ac:dyDescent="0.2">
      <c r="A95" s="308"/>
      <c r="B95" s="547" t="s">
        <v>264</v>
      </c>
      <c r="C95" s="548"/>
      <c r="D95" s="548"/>
      <c r="E95" s="548"/>
      <c r="F95" s="548"/>
      <c r="G95" s="548"/>
      <c r="H95" s="548"/>
      <c r="I95" s="548"/>
      <c r="J95" s="549"/>
      <c r="K95" s="546"/>
      <c r="L95" s="335"/>
    </row>
    <row r="96" spans="1:12" ht="16.5" customHeight="1" x14ac:dyDescent="0.2">
      <c r="A96" s="308"/>
      <c r="B96" s="544" t="s">
        <v>117</v>
      </c>
      <c r="C96" s="544"/>
      <c r="D96" s="544"/>
      <c r="E96" s="544"/>
      <c r="F96" s="544"/>
      <c r="G96" s="544"/>
      <c r="H96" s="544"/>
      <c r="I96" s="544"/>
      <c r="J96" s="544"/>
      <c r="K96" s="545"/>
      <c r="L96" s="538" t="s">
        <v>263</v>
      </c>
    </row>
    <row r="97" spans="1:12" ht="23.25" customHeight="1" x14ac:dyDescent="0.2">
      <c r="A97" s="308"/>
      <c r="B97" s="547" t="s">
        <v>115</v>
      </c>
      <c r="C97" s="548"/>
      <c r="D97" s="548"/>
      <c r="E97" s="548"/>
      <c r="F97" s="548"/>
      <c r="G97" s="548"/>
      <c r="H97" s="548"/>
      <c r="I97" s="548"/>
      <c r="J97" s="549"/>
      <c r="K97" s="546"/>
      <c r="L97" s="538"/>
    </row>
    <row r="98" spans="1:12" ht="16.5" customHeight="1" x14ac:dyDescent="0.2">
      <c r="A98" s="308"/>
      <c r="B98" s="544" t="s">
        <v>116</v>
      </c>
      <c r="C98" s="544"/>
      <c r="D98" s="544"/>
      <c r="E98" s="544"/>
      <c r="F98" s="544"/>
      <c r="G98" s="544"/>
      <c r="H98" s="544"/>
      <c r="I98" s="544"/>
      <c r="J98" s="544"/>
      <c r="K98" s="545"/>
      <c r="L98" s="538"/>
    </row>
    <row r="99" spans="1:12" ht="21" customHeight="1" x14ac:dyDescent="0.2">
      <c r="A99" s="308"/>
      <c r="B99" s="547" t="s">
        <v>115</v>
      </c>
      <c r="C99" s="548"/>
      <c r="D99" s="548"/>
      <c r="E99" s="548"/>
      <c r="F99" s="548"/>
      <c r="G99" s="548"/>
      <c r="H99" s="548"/>
      <c r="I99" s="548"/>
      <c r="J99" s="549"/>
      <c r="K99" s="546"/>
      <c r="L99" s="538"/>
    </row>
    <row r="100" spans="1:12" ht="11.25" customHeight="1" x14ac:dyDescent="0.2">
      <c r="A100" s="308"/>
      <c r="B100" s="332"/>
      <c r="C100" s="332"/>
      <c r="D100" s="332"/>
      <c r="E100" s="332"/>
      <c r="F100" s="332"/>
      <c r="G100" s="332"/>
      <c r="H100" s="332"/>
      <c r="I100" s="332"/>
      <c r="J100" s="332"/>
      <c r="K100" s="308"/>
    </row>
    <row r="101" spans="1:12" s="313" customFormat="1" x14ac:dyDescent="0.2">
      <c r="B101" s="550" t="s">
        <v>114</v>
      </c>
      <c r="C101" s="550"/>
      <c r="D101" s="550"/>
      <c r="E101" s="550"/>
      <c r="F101" s="550"/>
      <c r="G101" s="550"/>
      <c r="H101" s="550"/>
      <c r="I101" s="550"/>
    </row>
    <row r="102" spans="1:12" s="313" customFormat="1" ht="21" customHeight="1" x14ac:dyDescent="0.2">
      <c r="A102" s="324"/>
      <c r="B102" s="551" t="s">
        <v>113</v>
      </c>
      <c r="C102" s="552"/>
      <c r="D102" s="552"/>
      <c r="E102" s="552"/>
      <c r="F102" s="552"/>
      <c r="G102" s="552"/>
      <c r="H102" s="552"/>
      <c r="I102" s="552"/>
      <c r="J102" s="525"/>
      <c r="K102" s="553"/>
    </row>
    <row r="103" spans="1:12" s="313" customFormat="1" ht="12.65" customHeight="1" x14ac:dyDescent="0.2">
      <c r="A103" s="324"/>
      <c r="B103" s="556" t="s">
        <v>112</v>
      </c>
      <c r="C103" s="557"/>
      <c r="D103" s="557"/>
      <c r="E103" s="557"/>
      <c r="F103" s="557"/>
      <c r="G103" s="557"/>
      <c r="H103" s="557"/>
      <c r="I103" s="558"/>
      <c r="J103" s="526"/>
      <c r="K103" s="554"/>
    </row>
    <row r="104" spans="1:12" s="313" customFormat="1" ht="4.5" customHeight="1" x14ac:dyDescent="0.2">
      <c r="A104" s="324"/>
      <c r="B104" s="331"/>
      <c r="C104" s="330"/>
      <c r="D104" s="330"/>
      <c r="E104" s="330"/>
      <c r="F104" s="330"/>
      <c r="G104" s="330"/>
      <c r="H104" s="330"/>
      <c r="I104" s="330"/>
      <c r="J104" s="526"/>
      <c r="K104" s="554"/>
    </row>
    <row r="105" spans="1:12" s="313" customFormat="1" ht="19.149999999999999" customHeight="1" x14ac:dyDescent="0.2">
      <c r="A105" s="324"/>
      <c r="B105" s="327"/>
      <c r="C105" s="559" t="s">
        <v>111</v>
      </c>
      <c r="D105" s="560"/>
      <c r="E105" s="326" t="s">
        <v>262</v>
      </c>
      <c r="F105" s="325" t="s">
        <v>261</v>
      </c>
      <c r="G105" s="325" t="s">
        <v>260</v>
      </c>
      <c r="H105" s="329" t="s">
        <v>256</v>
      </c>
      <c r="I105" s="328" t="s">
        <v>259</v>
      </c>
      <c r="J105" s="526"/>
      <c r="K105" s="554"/>
    </row>
    <row r="106" spans="1:12" s="313" customFormat="1" ht="19.149999999999999" customHeight="1" x14ac:dyDescent="0.2">
      <c r="A106" s="324"/>
      <c r="B106" s="327"/>
      <c r="C106" s="559" t="s">
        <v>110</v>
      </c>
      <c r="D106" s="560"/>
      <c r="E106" s="326" t="s">
        <v>258</v>
      </c>
      <c r="F106" s="325" t="s">
        <v>257</v>
      </c>
      <c r="G106" s="325" t="s">
        <v>256</v>
      </c>
      <c r="H106" s="561" t="s">
        <v>255</v>
      </c>
      <c r="I106" s="562"/>
      <c r="J106" s="526"/>
      <c r="K106" s="554"/>
    </row>
    <row r="107" spans="1:12" s="313" customFormat="1" ht="6" customHeight="1" x14ac:dyDescent="0.2">
      <c r="A107" s="324"/>
      <c r="B107" s="323"/>
      <c r="C107" s="563"/>
      <c r="D107" s="563"/>
      <c r="E107" s="563"/>
      <c r="F107" s="563"/>
      <c r="G107" s="563"/>
      <c r="H107" s="563"/>
      <c r="I107" s="563"/>
      <c r="J107" s="527"/>
      <c r="K107" s="555"/>
    </row>
    <row r="108" spans="1:12" s="317" customFormat="1" ht="21" customHeight="1" x14ac:dyDescent="0.2">
      <c r="A108" s="319"/>
      <c r="B108" s="523" t="s">
        <v>109</v>
      </c>
      <c r="C108" s="524"/>
      <c r="D108" s="524"/>
      <c r="E108" s="524"/>
      <c r="F108" s="524"/>
      <c r="G108" s="524"/>
      <c r="H108" s="524"/>
      <c r="I108" s="524"/>
      <c r="J108" s="525"/>
      <c r="K108" s="528"/>
    </row>
    <row r="109" spans="1:12" s="317" customFormat="1" ht="12.65" customHeight="1" x14ac:dyDescent="0.2">
      <c r="A109" s="319"/>
      <c r="B109" s="531" t="s">
        <v>108</v>
      </c>
      <c r="C109" s="532"/>
      <c r="D109" s="532"/>
      <c r="E109" s="532"/>
      <c r="F109" s="532"/>
      <c r="G109" s="532"/>
      <c r="H109" s="532"/>
      <c r="I109" s="533"/>
      <c r="J109" s="526"/>
      <c r="K109" s="529"/>
    </row>
    <row r="110" spans="1:12" s="317" customFormat="1" ht="4.5" customHeight="1" x14ac:dyDescent="0.2">
      <c r="A110" s="319"/>
      <c r="B110" s="322"/>
      <c r="C110" s="321"/>
      <c r="D110" s="321"/>
      <c r="E110" s="321"/>
      <c r="F110" s="321"/>
      <c r="G110" s="321"/>
      <c r="H110" s="321"/>
      <c r="I110" s="321"/>
      <c r="J110" s="526"/>
      <c r="K110" s="529"/>
    </row>
    <row r="111" spans="1:12" s="317" customFormat="1" ht="19.149999999999999" customHeight="1" x14ac:dyDescent="0.2">
      <c r="A111" s="319"/>
      <c r="B111" s="320"/>
      <c r="C111" s="534" t="s">
        <v>254</v>
      </c>
      <c r="D111" s="535"/>
      <c r="E111" s="535"/>
      <c r="F111" s="535"/>
      <c r="G111" s="535"/>
      <c r="H111" s="535"/>
      <c r="I111" s="536"/>
      <c r="J111" s="526"/>
      <c r="K111" s="529"/>
    </row>
    <row r="112" spans="1:12" s="317" customFormat="1" ht="6" customHeight="1" x14ac:dyDescent="0.2">
      <c r="A112" s="319"/>
      <c r="B112" s="318"/>
      <c r="C112" s="537"/>
      <c r="D112" s="537"/>
      <c r="E112" s="537"/>
      <c r="F112" s="537"/>
      <c r="G112" s="537"/>
      <c r="H112" s="537"/>
      <c r="I112" s="537"/>
      <c r="J112" s="527"/>
      <c r="K112" s="530"/>
    </row>
    <row r="113" spans="1:12" s="313" customFormat="1" ht="11.25" customHeight="1" x14ac:dyDescent="0.2">
      <c r="B113" s="316"/>
      <c r="C113" s="316"/>
      <c r="D113" s="316"/>
      <c r="E113" s="316"/>
      <c r="F113" s="316"/>
      <c r="G113" s="316"/>
      <c r="H113" s="316"/>
      <c r="I113" s="316"/>
    </row>
    <row r="114" spans="1:12" ht="6" customHeight="1" x14ac:dyDescent="0.2">
      <c r="A114" s="308"/>
      <c r="B114" s="308"/>
      <c r="C114" s="308"/>
      <c r="D114" s="308"/>
      <c r="E114" s="308"/>
      <c r="F114" s="308"/>
      <c r="G114" s="308"/>
      <c r="H114" s="308"/>
      <c r="I114" s="308"/>
      <c r="J114" s="308"/>
      <c r="K114" s="308"/>
    </row>
    <row r="115" spans="1:12" ht="21" customHeight="1" x14ac:dyDescent="0.2">
      <c r="A115" s="308"/>
      <c r="B115" s="542" t="s">
        <v>253</v>
      </c>
      <c r="C115" s="543"/>
      <c r="D115" s="543"/>
      <c r="E115" s="543"/>
      <c r="F115" s="543"/>
      <c r="G115" s="543"/>
      <c r="H115" s="543"/>
      <c r="I115" s="543"/>
      <c r="J115" s="543"/>
      <c r="K115" s="543"/>
    </row>
    <row r="116" spans="1:12" ht="27.75" customHeight="1" x14ac:dyDescent="0.2">
      <c r="A116" s="308"/>
      <c r="B116" s="565" t="s">
        <v>252</v>
      </c>
      <c r="C116" s="566"/>
      <c r="D116" s="566"/>
      <c r="E116" s="566"/>
      <c r="F116" s="566"/>
      <c r="G116" s="566"/>
      <c r="H116" s="566"/>
      <c r="I116" s="566"/>
      <c r="J116" s="567"/>
      <c r="K116" s="305"/>
    </row>
    <row r="117" spans="1:12" s="313" customFormat="1" ht="21" customHeight="1" x14ac:dyDescent="0.2">
      <c r="B117" s="315"/>
      <c r="C117" s="559" t="s">
        <v>251</v>
      </c>
      <c r="D117" s="568"/>
      <c r="E117" s="568"/>
      <c r="F117" s="568"/>
      <c r="G117" s="568"/>
      <c r="H117" s="568"/>
      <c r="I117" s="516"/>
      <c r="J117" s="516"/>
      <c r="K117" s="517"/>
      <c r="L117" s="314"/>
    </row>
    <row r="118" spans="1:12" ht="104.5" customHeight="1" x14ac:dyDescent="0.2">
      <c r="A118" s="308"/>
      <c r="B118" s="312"/>
      <c r="C118" s="518"/>
      <c r="D118" s="519"/>
      <c r="E118" s="519"/>
      <c r="F118" s="519"/>
      <c r="G118" s="519"/>
      <c r="H118" s="519"/>
      <c r="I118" s="519"/>
      <c r="J118" s="311"/>
      <c r="K118" s="310"/>
    </row>
    <row r="119" spans="1:12" ht="85.5" customHeight="1" x14ac:dyDescent="0.2">
      <c r="A119" s="308"/>
      <c r="B119" s="520" t="s">
        <v>250</v>
      </c>
      <c r="C119" s="521"/>
      <c r="D119" s="521"/>
      <c r="E119" s="521"/>
      <c r="F119" s="521"/>
      <c r="G119" s="521"/>
      <c r="H119" s="521"/>
      <c r="I119" s="521"/>
      <c r="J119" s="521"/>
      <c r="K119" s="522"/>
      <c r="L119" s="538" t="s">
        <v>249</v>
      </c>
    </row>
    <row r="120" spans="1:12" ht="237.75" customHeight="1" x14ac:dyDescent="0.2">
      <c r="A120" s="308"/>
      <c r="B120" s="539" t="s">
        <v>248</v>
      </c>
      <c r="C120" s="540"/>
      <c r="D120" s="540"/>
      <c r="E120" s="540"/>
      <c r="F120" s="540"/>
      <c r="G120" s="540"/>
      <c r="H120" s="540"/>
      <c r="I120" s="540"/>
      <c r="J120" s="540"/>
      <c r="K120" s="541"/>
      <c r="L120" s="538"/>
    </row>
    <row r="121" spans="1:12" ht="6.75" customHeight="1" x14ac:dyDescent="0.2">
      <c r="A121" s="308"/>
      <c r="B121" s="308"/>
      <c r="C121" s="308"/>
      <c r="D121" s="308"/>
      <c r="E121" s="308"/>
      <c r="F121" s="308"/>
      <c r="G121" s="308"/>
      <c r="H121" s="308"/>
      <c r="I121" s="308"/>
      <c r="J121" s="308"/>
      <c r="K121" s="308"/>
    </row>
    <row r="122" spans="1:12" ht="21" customHeight="1" x14ac:dyDescent="0.2">
      <c r="A122" s="308"/>
      <c r="B122" s="542" t="s">
        <v>247</v>
      </c>
      <c r="C122" s="543"/>
      <c r="D122" s="543"/>
      <c r="E122" s="543"/>
      <c r="F122" s="543"/>
      <c r="G122" s="543"/>
      <c r="H122" s="543"/>
      <c r="I122" s="543"/>
      <c r="J122" s="543"/>
      <c r="K122" s="543"/>
      <c r="L122" s="564" t="s">
        <v>246</v>
      </c>
    </row>
    <row r="123" spans="1:12" ht="27.75" customHeight="1" x14ac:dyDescent="0.2">
      <c r="A123" s="308"/>
      <c r="B123" s="565" t="s">
        <v>245</v>
      </c>
      <c r="C123" s="566"/>
      <c r="D123" s="566"/>
      <c r="E123" s="566"/>
      <c r="F123" s="566"/>
      <c r="G123" s="566"/>
      <c r="H123" s="566"/>
      <c r="I123" s="566"/>
      <c r="J123" s="567"/>
      <c r="K123" s="305"/>
      <c r="L123" s="564"/>
    </row>
    <row r="124" spans="1:12" x14ac:dyDescent="0.2">
      <c r="L124" s="564"/>
    </row>
    <row r="125" spans="1:12" x14ac:dyDescent="0.2">
      <c r="L125" s="564"/>
    </row>
    <row r="126" spans="1:12" x14ac:dyDescent="0.2">
      <c r="L126" s="564"/>
    </row>
  </sheetData>
  <mergeCells count="120">
    <mergeCell ref="B74:J74"/>
    <mergeCell ref="B70:J70"/>
    <mergeCell ref="B18:J18"/>
    <mergeCell ref="B21:J21"/>
    <mergeCell ref="K21:K24"/>
    <mergeCell ref="C22:I22"/>
    <mergeCell ref="C23:I23"/>
    <mergeCell ref="C24:J24"/>
    <mergeCell ref="B39:J39"/>
    <mergeCell ref="B44:J44"/>
    <mergeCell ref="B45:J45"/>
    <mergeCell ref="K31:K34"/>
    <mergeCell ref="C32:I32"/>
    <mergeCell ref="C33:I33"/>
    <mergeCell ref="C34:J34"/>
    <mergeCell ref="A2:J2"/>
    <mergeCell ref="A3:J3"/>
    <mergeCell ref="E5:F5"/>
    <mergeCell ref="H5:K5"/>
    <mergeCell ref="E6:F6"/>
    <mergeCell ref="H6:K6"/>
    <mergeCell ref="J67:J68"/>
    <mergeCell ref="C68:I68"/>
    <mergeCell ref="C69:J69"/>
    <mergeCell ref="B56:J56"/>
    <mergeCell ref="C57:I57"/>
    <mergeCell ref="C58:E58"/>
    <mergeCell ref="F58:I58"/>
    <mergeCell ref="F63:I63"/>
    <mergeCell ref="B66:J66"/>
    <mergeCell ref="C67:I67"/>
    <mergeCell ref="B46:J46"/>
    <mergeCell ref="K46:K47"/>
    <mergeCell ref="A8:K8"/>
    <mergeCell ref="B11:J11"/>
    <mergeCell ref="B12:J12"/>
    <mergeCell ref="B15:J15"/>
    <mergeCell ref="B16:J16"/>
    <mergeCell ref="B17:J17"/>
    <mergeCell ref="M37:T37"/>
    <mergeCell ref="B38:J38"/>
    <mergeCell ref="B27:J27"/>
    <mergeCell ref="B28:J28"/>
    <mergeCell ref="B29:J29"/>
    <mergeCell ref="B30:J30"/>
    <mergeCell ref="B31:J31"/>
    <mergeCell ref="C53:J53"/>
    <mergeCell ref="C54:J54"/>
    <mergeCell ref="C47:J47"/>
    <mergeCell ref="B35:J35"/>
    <mergeCell ref="B36:J36"/>
    <mergeCell ref="K36:K37"/>
    <mergeCell ref="C37:J37"/>
    <mergeCell ref="B50:J50"/>
    <mergeCell ref="K50:K69"/>
    <mergeCell ref="B51:J51"/>
    <mergeCell ref="C52:J52"/>
    <mergeCell ref="C59:E59"/>
    <mergeCell ref="F59:I59"/>
    <mergeCell ref="C61:I61"/>
    <mergeCell ref="C62:E62"/>
    <mergeCell ref="F62:I62"/>
    <mergeCell ref="C63:E63"/>
    <mergeCell ref="B76:J76"/>
    <mergeCell ref="B77:K77"/>
    <mergeCell ref="B78:J78"/>
    <mergeCell ref="L78:L87"/>
    <mergeCell ref="B79:K79"/>
    <mergeCell ref="B80:K80"/>
    <mergeCell ref="B81:K81"/>
    <mergeCell ref="B82:K82"/>
    <mergeCell ref="B83:K83"/>
    <mergeCell ref="B84:K84"/>
    <mergeCell ref="B85:K85"/>
    <mergeCell ref="B86:K86"/>
    <mergeCell ref="B87:K87"/>
    <mergeCell ref="B88:K88"/>
    <mergeCell ref="B89:J89"/>
    <mergeCell ref="B90:J90"/>
    <mergeCell ref="K90:K93"/>
    <mergeCell ref="C91:H91"/>
    <mergeCell ref="L91:L93"/>
    <mergeCell ref="G92:H92"/>
    <mergeCell ref="C93:J93"/>
    <mergeCell ref="B94:J94"/>
    <mergeCell ref="K94:K95"/>
    <mergeCell ref="B95:J95"/>
    <mergeCell ref="L119:L120"/>
    <mergeCell ref="B120:K120"/>
    <mergeCell ref="B122:K122"/>
    <mergeCell ref="B96:J96"/>
    <mergeCell ref="K96:K97"/>
    <mergeCell ref="L96:L99"/>
    <mergeCell ref="B97:J97"/>
    <mergeCell ref="B98:J98"/>
    <mergeCell ref="K98:K99"/>
    <mergeCell ref="B99:J99"/>
    <mergeCell ref="B101:I101"/>
    <mergeCell ref="B102:I102"/>
    <mergeCell ref="J102:J107"/>
    <mergeCell ref="K102:K107"/>
    <mergeCell ref="B103:I103"/>
    <mergeCell ref="C105:D105"/>
    <mergeCell ref="C106:D106"/>
    <mergeCell ref="H106:I106"/>
    <mergeCell ref="C107:I107"/>
    <mergeCell ref="L122:L126"/>
    <mergeCell ref="B123:J123"/>
    <mergeCell ref="B115:K115"/>
    <mergeCell ref="B116:J116"/>
    <mergeCell ref="C117:H117"/>
    <mergeCell ref="I117:K117"/>
    <mergeCell ref="C118:I118"/>
    <mergeCell ref="B119:K119"/>
    <mergeCell ref="B108:I108"/>
    <mergeCell ref="J108:J112"/>
    <mergeCell ref="K108:K112"/>
    <mergeCell ref="B109:I109"/>
    <mergeCell ref="C111:I111"/>
    <mergeCell ref="C112:I112"/>
  </mergeCells>
  <phoneticPr fontId="11"/>
  <dataValidations count="3">
    <dataValidation type="list" allowBlank="1" showInputMessage="1" showErrorMessage="1" sqref="K35:K36 K27:K31 K12 K38:K39 K15:K18 K21 K44:K46 K70 K50 K78 K123 K116 K89:K93 K74 K108 K102" xr:uid="{C22DA5F3-4B94-476F-84A9-B91801439A70}">
      <formula1>"はい,いいえ"</formula1>
    </dataValidation>
    <dataValidation type="list" allowBlank="1" showInputMessage="1" showErrorMessage="1" sqref="K94:K99" xr:uid="{F2D1666C-B0C3-48EE-91A9-8313FF708BDA}">
      <formula1>"はい,いいえ,なし"</formula1>
    </dataValidation>
    <dataValidation type="list" allowBlank="1" showInputMessage="1" showErrorMessage="1" sqref="I91" xr:uid="{CF6AA44C-8790-43B5-94CB-8B6EE669F6DA}">
      <formula1>"契約書,その他"</formula1>
    </dataValidation>
  </dataValidations>
  <pageMargins left="0.25" right="0.25" top="0.75" bottom="0.75" header="0.3" footer="0.3"/>
  <pageSetup paperSize="9" scale="68" fitToHeight="0" orientation="portrait" r:id="rId1"/>
  <rowBreaks count="3" manualBreakCount="3">
    <brk id="48" max="10" man="1"/>
    <brk id="71" max="10" man="1"/>
    <brk id="11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69850</xdr:colOff>
                    <xdr:row>50</xdr:row>
                    <xdr:rowOff>152400</xdr:rowOff>
                  </from>
                  <to>
                    <xdr:col>3</xdr:col>
                    <xdr:colOff>146050</xdr:colOff>
                    <xdr:row>51</xdr:row>
                    <xdr:rowOff>260350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xdr:col>
                    <xdr:colOff>69850</xdr:colOff>
                    <xdr:row>51</xdr:row>
                    <xdr:rowOff>260350</xdr:rowOff>
                  </from>
                  <to>
                    <xdr:col>3</xdr:col>
                    <xdr:colOff>146050</xdr:colOff>
                    <xdr:row>52</xdr:row>
                    <xdr:rowOff>254000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2</xdr:col>
                    <xdr:colOff>69850</xdr:colOff>
                    <xdr:row>52</xdr:row>
                    <xdr:rowOff>260350</xdr:rowOff>
                  </from>
                  <to>
                    <xdr:col>3</xdr:col>
                    <xdr:colOff>146050</xdr:colOff>
                    <xdr:row>53</xdr:row>
                    <xdr:rowOff>222250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4</xdr:col>
                    <xdr:colOff>76200</xdr:colOff>
                    <xdr:row>103</xdr:row>
                    <xdr:rowOff>38100</xdr:rowOff>
                  </from>
                  <to>
                    <xdr:col>4</xdr:col>
                    <xdr:colOff>361950</xdr:colOff>
                    <xdr:row>104</xdr:row>
                    <xdr:rowOff>234950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5</xdr:col>
                    <xdr:colOff>19050</xdr:colOff>
                    <xdr:row>103</xdr:row>
                    <xdr:rowOff>38100</xdr:rowOff>
                  </from>
                  <to>
                    <xdr:col>5</xdr:col>
                    <xdr:colOff>304800</xdr:colOff>
                    <xdr:row>104</xdr:row>
                    <xdr:rowOff>234950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6</xdr:col>
                    <xdr:colOff>31750</xdr:colOff>
                    <xdr:row>103</xdr:row>
                    <xdr:rowOff>38100</xdr:rowOff>
                  </from>
                  <to>
                    <xdr:col>6</xdr:col>
                    <xdr:colOff>317500</xdr:colOff>
                    <xdr:row>104</xdr:row>
                    <xdr:rowOff>234950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7</xdr:col>
                    <xdr:colOff>381000</xdr:colOff>
                    <xdr:row>103</xdr:row>
                    <xdr:rowOff>38100</xdr:rowOff>
                  </from>
                  <to>
                    <xdr:col>7</xdr:col>
                    <xdr:colOff>666750</xdr:colOff>
                    <xdr:row>104</xdr:row>
                    <xdr:rowOff>234950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4</xdr:col>
                    <xdr:colOff>69850</xdr:colOff>
                    <xdr:row>104</xdr:row>
                    <xdr:rowOff>228600</xdr:rowOff>
                  </from>
                  <to>
                    <xdr:col>4</xdr:col>
                    <xdr:colOff>355600</xdr:colOff>
                    <xdr:row>106</xdr:row>
                    <xdr:rowOff>6350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5</xdr:col>
                    <xdr:colOff>19050</xdr:colOff>
                    <xdr:row>104</xdr:row>
                    <xdr:rowOff>222250</xdr:rowOff>
                  </from>
                  <to>
                    <xdr:col>5</xdr:col>
                    <xdr:colOff>304800</xdr:colOff>
                    <xdr:row>105</xdr:row>
                    <xdr:rowOff>234950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6</xdr:col>
                    <xdr:colOff>31750</xdr:colOff>
                    <xdr:row>104</xdr:row>
                    <xdr:rowOff>222250</xdr:rowOff>
                  </from>
                  <to>
                    <xdr:col>6</xdr:col>
                    <xdr:colOff>317500</xdr:colOff>
                    <xdr:row>105</xdr:row>
                    <xdr:rowOff>234950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2</xdr:col>
                    <xdr:colOff>69850</xdr:colOff>
                    <xdr:row>109</xdr:row>
                    <xdr:rowOff>57150</xdr:rowOff>
                  </from>
                  <to>
                    <xdr:col>3</xdr:col>
                    <xdr:colOff>209550</xdr:colOff>
                    <xdr:row>110</xdr:row>
                    <xdr:rowOff>234950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3</xdr:col>
                    <xdr:colOff>222250</xdr:colOff>
                    <xdr:row>109</xdr:row>
                    <xdr:rowOff>57150</xdr:rowOff>
                  </from>
                  <to>
                    <xdr:col>3</xdr:col>
                    <xdr:colOff>908050</xdr:colOff>
                    <xdr:row>110</xdr:row>
                    <xdr:rowOff>222250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3</xdr:col>
                    <xdr:colOff>1009650</xdr:colOff>
                    <xdr:row>109</xdr:row>
                    <xdr:rowOff>57150</xdr:rowOff>
                  </from>
                  <to>
                    <xdr:col>4</xdr:col>
                    <xdr:colOff>438150</xdr:colOff>
                    <xdr:row>110</xdr:row>
                    <xdr:rowOff>234950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4</xdr:col>
                    <xdr:colOff>565150</xdr:colOff>
                    <xdr:row>109</xdr:row>
                    <xdr:rowOff>38100</xdr:rowOff>
                  </from>
                  <to>
                    <xdr:col>5</xdr:col>
                    <xdr:colOff>215900</xdr:colOff>
                    <xdr:row>110</xdr:row>
                    <xdr:rowOff>215900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F65CA-DFAA-4344-B56E-CBE2B6C03009}">
  <sheetPr>
    <pageSetUpPr fitToPage="1"/>
  </sheetPr>
  <dimension ref="B1:B9"/>
  <sheetViews>
    <sheetView view="pageBreakPreview" zoomScaleNormal="100" zoomScaleSheetLayoutView="100" workbookViewId="0"/>
  </sheetViews>
  <sheetFormatPr defaultRowHeight="12" x14ac:dyDescent="0.2"/>
  <cols>
    <col min="1" max="1" width="2.6328125" style="2" customWidth="1"/>
    <col min="2" max="2" width="100.90625" style="2" customWidth="1"/>
    <col min="3" max="3" width="2.6328125" style="2" customWidth="1"/>
    <col min="4" max="16384" width="8.7265625" style="2"/>
  </cols>
  <sheetData>
    <row r="1" spans="2:2" ht="38.5" customHeight="1" x14ac:dyDescent="0.2"/>
    <row r="2" spans="2:2" ht="50" customHeight="1" x14ac:dyDescent="0.2">
      <c r="B2" s="32" t="s">
        <v>91</v>
      </c>
    </row>
    <row r="3" spans="2:2" ht="12.5" thickBot="1" x14ac:dyDescent="0.25"/>
    <row r="4" spans="2:2" x14ac:dyDescent="0.2">
      <c r="B4" s="38" t="s">
        <v>85</v>
      </c>
    </row>
    <row r="5" spans="2:2" ht="230" customHeight="1" thickBot="1" x14ac:dyDescent="0.25">
      <c r="B5" s="20"/>
    </row>
    <row r="6" spans="2:2" ht="12.5" thickBot="1" x14ac:dyDescent="0.25"/>
    <row r="7" spans="2:2" x14ac:dyDescent="0.2">
      <c r="B7" s="39" t="s">
        <v>236</v>
      </c>
    </row>
    <row r="8" spans="2:2" ht="230" customHeight="1" thickBot="1" x14ac:dyDescent="0.25">
      <c r="B8" s="21"/>
    </row>
    <row r="9" spans="2:2" x14ac:dyDescent="0.2">
      <c r="B9" s="2" t="s">
        <v>234</v>
      </c>
    </row>
  </sheetData>
  <phoneticPr fontId="11"/>
  <pageMargins left="0.7" right="0.7" top="0.75" bottom="0.75" header="0.3" footer="0.3"/>
  <pageSetup paperSize="9" scale="8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7E1F-57DF-4A09-8C15-40C264207D1D}">
  <sheetPr>
    <pageSetUpPr fitToPage="1"/>
  </sheetPr>
  <dimension ref="B2:N31"/>
  <sheetViews>
    <sheetView view="pageBreakPreview" zoomScaleNormal="80" zoomScaleSheetLayoutView="100" workbookViewId="0">
      <selection activeCell="B2" sqref="B2:N2"/>
    </sheetView>
  </sheetViews>
  <sheetFormatPr defaultRowHeight="13" x14ac:dyDescent="0.2"/>
  <cols>
    <col min="1" max="1" width="2.6328125" customWidth="1"/>
    <col min="2" max="2" width="4.6328125" style="274" customWidth="1"/>
    <col min="3" max="3" width="18.453125" style="274" customWidth="1"/>
    <col min="4" max="4" width="8.6328125" customWidth="1"/>
    <col min="5" max="5" width="12.54296875" customWidth="1"/>
    <col min="6" max="10" width="8.6328125" customWidth="1"/>
    <col min="11" max="11" width="16.36328125" bestFit="1" customWidth="1"/>
    <col min="12" max="13" width="20.6328125" customWidth="1"/>
    <col min="14" max="14" width="8.6328125" customWidth="1"/>
    <col min="15" max="15" width="2.6328125" customWidth="1"/>
  </cols>
  <sheetData>
    <row r="2" spans="2:14" ht="39" customHeight="1" x14ac:dyDescent="0.2">
      <c r="B2" s="622" t="s">
        <v>292</v>
      </c>
      <c r="C2" s="623"/>
      <c r="D2" s="623"/>
      <c r="E2" s="623"/>
      <c r="F2" s="623"/>
      <c r="G2" s="623"/>
      <c r="H2" s="623"/>
      <c r="I2" s="623"/>
      <c r="J2" s="623"/>
      <c r="K2" s="623"/>
      <c r="L2" s="623"/>
      <c r="M2" s="623"/>
      <c r="N2" s="623"/>
    </row>
    <row r="4" spans="2:14" ht="22.5" thickBot="1" x14ac:dyDescent="0.25">
      <c r="B4" s="275" t="s">
        <v>237</v>
      </c>
      <c r="C4" s="358" t="s">
        <v>222</v>
      </c>
      <c r="D4" s="359" t="s">
        <v>183</v>
      </c>
      <c r="E4" s="360" t="s">
        <v>238</v>
      </c>
      <c r="F4" s="360" t="s">
        <v>182</v>
      </c>
      <c r="G4" s="359" t="s">
        <v>178</v>
      </c>
      <c r="H4" s="359" t="s">
        <v>239</v>
      </c>
      <c r="I4" s="360" t="s">
        <v>179</v>
      </c>
      <c r="J4" s="360" t="s">
        <v>180</v>
      </c>
      <c r="K4" s="361" t="s">
        <v>224</v>
      </c>
      <c r="L4" s="276" t="s">
        <v>225</v>
      </c>
      <c r="M4" s="276" t="s">
        <v>223</v>
      </c>
      <c r="N4" s="275" t="s">
        <v>181</v>
      </c>
    </row>
    <row r="5" spans="2:14" ht="40" customHeight="1" x14ac:dyDescent="0.2">
      <c r="B5" s="283">
        <v>1</v>
      </c>
      <c r="C5" s="362"/>
      <c r="D5" s="363"/>
      <c r="E5" s="363"/>
      <c r="F5" s="363"/>
      <c r="G5" s="363"/>
      <c r="H5" s="363"/>
      <c r="I5" s="363"/>
      <c r="J5" s="363"/>
      <c r="K5" s="363"/>
      <c r="L5" s="283"/>
      <c r="M5" s="282"/>
      <c r="N5" s="284"/>
    </row>
    <row r="6" spans="2:14" ht="40" customHeight="1" x14ac:dyDescent="0.2">
      <c r="B6" s="282">
        <v>2</v>
      </c>
      <c r="C6" s="362"/>
      <c r="D6" s="364"/>
      <c r="E6" s="362"/>
      <c r="F6" s="362"/>
      <c r="G6" s="362"/>
      <c r="H6" s="362"/>
      <c r="I6" s="362"/>
      <c r="J6" s="362"/>
      <c r="K6" s="362"/>
      <c r="L6" s="282"/>
      <c r="M6" s="282"/>
      <c r="N6" s="284"/>
    </row>
    <row r="7" spans="2:14" ht="40" customHeight="1" x14ac:dyDescent="0.2">
      <c r="B7" s="282">
        <v>3</v>
      </c>
      <c r="C7" s="362"/>
      <c r="D7" s="364"/>
      <c r="E7" s="365"/>
      <c r="F7" s="365"/>
      <c r="G7" s="365"/>
      <c r="H7" s="365"/>
      <c r="I7" s="365"/>
      <c r="J7" s="365"/>
      <c r="K7" s="365"/>
      <c r="L7" s="285"/>
      <c r="M7" s="285"/>
      <c r="N7" s="286"/>
    </row>
    <row r="8" spans="2:14" ht="40" customHeight="1" x14ac:dyDescent="0.2">
      <c r="B8" s="282">
        <v>4</v>
      </c>
      <c r="C8" s="362"/>
      <c r="D8" s="364"/>
      <c r="E8" s="365"/>
      <c r="F8" s="365"/>
      <c r="G8" s="365"/>
      <c r="H8" s="365"/>
      <c r="I8" s="365"/>
      <c r="J8" s="365"/>
      <c r="K8" s="365"/>
      <c r="L8" s="285"/>
      <c r="M8" s="285"/>
      <c r="N8" s="286"/>
    </row>
    <row r="9" spans="2:14" ht="40" customHeight="1" x14ac:dyDescent="0.2">
      <c r="B9" s="282">
        <v>5</v>
      </c>
      <c r="C9" s="362"/>
      <c r="D9" s="364"/>
      <c r="E9" s="365"/>
      <c r="F9" s="365"/>
      <c r="G9" s="365"/>
      <c r="H9" s="365"/>
      <c r="I9" s="365"/>
      <c r="J9" s="365"/>
      <c r="K9" s="365"/>
      <c r="L9" s="285"/>
      <c r="M9" s="285"/>
      <c r="N9" s="286"/>
    </row>
    <row r="10" spans="2:14" ht="40" customHeight="1" x14ac:dyDescent="0.2">
      <c r="B10" s="282">
        <v>6</v>
      </c>
      <c r="C10" s="362"/>
      <c r="D10" s="364"/>
      <c r="E10" s="365"/>
      <c r="F10" s="365"/>
      <c r="G10" s="365"/>
      <c r="H10" s="365"/>
      <c r="I10" s="365"/>
      <c r="J10" s="365"/>
      <c r="K10" s="365"/>
      <c r="L10" s="285"/>
      <c r="M10" s="285"/>
      <c r="N10" s="286"/>
    </row>
    <row r="11" spans="2:14" ht="40" customHeight="1" x14ac:dyDescent="0.2">
      <c r="B11" s="282">
        <v>7</v>
      </c>
      <c r="C11" s="362"/>
      <c r="D11" s="364"/>
      <c r="E11" s="365"/>
      <c r="F11" s="365"/>
      <c r="G11" s="365"/>
      <c r="H11" s="365"/>
      <c r="I11" s="365"/>
      <c r="J11" s="365"/>
      <c r="K11" s="365"/>
      <c r="L11" s="285"/>
      <c r="M11" s="285"/>
      <c r="N11" s="286"/>
    </row>
    <row r="12" spans="2:14" ht="40" customHeight="1" x14ac:dyDescent="0.2">
      <c r="B12" s="282">
        <v>8</v>
      </c>
      <c r="C12" s="362"/>
      <c r="D12" s="364"/>
      <c r="E12" s="365"/>
      <c r="F12" s="365"/>
      <c r="G12" s="365"/>
      <c r="H12" s="365"/>
      <c r="I12" s="365"/>
      <c r="J12" s="365"/>
      <c r="K12" s="365"/>
      <c r="L12" s="285"/>
      <c r="M12" s="285"/>
      <c r="N12" s="286"/>
    </row>
    <row r="13" spans="2:14" ht="40" customHeight="1" x14ac:dyDescent="0.2">
      <c r="B13" s="282">
        <v>9</v>
      </c>
      <c r="C13" s="362"/>
      <c r="D13" s="364"/>
      <c r="E13" s="365"/>
      <c r="F13" s="365"/>
      <c r="G13" s="365"/>
      <c r="H13" s="365"/>
      <c r="I13" s="365"/>
      <c r="J13" s="365"/>
      <c r="K13" s="365"/>
      <c r="L13" s="285"/>
      <c r="M13" s="285"/>
      <c r="N13" s="286"/>
    </row>
    <row r="14" spans="2:14" ht="40" customHeight="1" x14ac:dyDescent="0.2">
      <c r="B14" s="282">
        <v>10</v>
      </c>
      <c r="C14" s="362"/>
      <c r="D14" s="364"/>
      <c r="E14" s="365"/>
      <c r="F14" s="365"/>
      <c r="G14" s="365"/>
      <c r="H14" s="365"/>
      <c r="I14" s="365"/>
      <c r="J14" s="365"/>
      <c r="K14" s="365"/>
      <c r="L14" s="285"/>
      <c r="M14" s="285"/>
      <c r="N14" s="286"/>
    </row>
    <row r="15" spans="2:14" ht="40" customHeight="1" x14ac:dyDescent="0.2">
      <c r="B15" s="282">
        <v>11</v>
      </c>
      <c r="C15" s="362"/>
      <c r="D15" s="364"/>
      <c r="E15" s="365"/>
      <c r="F15" s="365"/>
      <c r="G15" s="365"/>
      <c r="H15" s="365"/>
      <c r="I15" s="365"/>
      <c r="J15" s="365"/>
      <c r="K15" s="365"/>
      <c r="L15" s="285"/>
      <c r="M15" s="285"/>
      <c r="N15" s="286"/>
    </row>
    <row r="16" spans="2:14" ht="40" customHeight="1" x14ac:dyDescent="0.2">
      <c r="B16" s="282">
        <v>12</v>
      </c>
      <c r="C16" s="362"/>
      <c r="D16" s="364"/>
      <c r="E16" s="365"/>
      <c r="F16" s="365"/>
      <c r="G16" s="365"/>
      <c r="H16" s="365"/>
      <c r="I16" s="365"/>
      <c r="J16" s="365"/>
      <c r="K16" s="365"/>
      <c r="L16" s="285"/>
      <c r="M16" s="285"/>
      <c r="N16" s="286"/>
    </row>
    <row r="17" spans="2:14" ht="40" customHeight="1" x14ac:dyDescent="0.2">
      <c r="B17" s="282">
        <v>13</v>
      </c>
      <c r="C17" s="362"/>
      <c r="D17" s="364"/>
      <c r="E17" s="365"/>
      <c r="F17" s="365"/>
      <c r="G17" s="365"/>
      <c r="H17" s="365"/>
      <c r="I17" s="365"/>
      <c r="J17" s="365"/>
      <c r="K17" s="365"/>
      <c r="L17" s="285"/>
      <c r="M17" s="285"/>
      <c r="N17" s="286"/>
    </row>
    <row r="18" spans="2:14" ht="40" customHeight="1" x14ac:dyDescent="0.2">
      <c r="B18" s="282">
        <v>14</v>
      </c>
      <c r="C18" s="362"/>
      <c r="D18" s="364"/>
      <c r="E18" s="365"/>
      <c r="F18" s="365"/>
      <c r="G18" s="365"/>
      <c r="H18" s="365"/>
      <c r="I18" s="365"/>
      <c r="J18" s="365"/>
      <c r="K18" s="365"/>
      <c r="L18" s="285"/>
      <c r="M18" s="285"/>
      <c r="N18" s="286"/>
    </row>
    <row r="19" spans="2:14" ht="40" customHeight="1" x14ac:dyDescent="0.2">
      <c r="B19" s="282">
        <v>15</v>
      </c>
      <c r="C19" s="362"/>
      <c r="D19" s="364"/>
      <c r="E19" s="365"/>
      <c r="F19" s="365"/>
      <c r="G19" s="365"/>
      <c r="H19" s="365"/>
      <c r="I19" s="365"/>
      <c r="J19" s="365"/>
      <c r="K19" s="365"/>
      <c r="L19" s="285"/>
      <c r="M19" s="285"/>
      <c r="N19" s="286"/>
    </row>
    <row r="20" spans="2:14" ht="40" customHeight="1" x14ac:dyDescent="0.2">
      <c r="B20" s="282">
        <v>16</v>
      </c>
      <c r="C20" s="362"/>
      <c r="D20" s="364"/>
      <c r="E20" s="365"/>
      <c r="F20" s="365"/>
      <c r="G20" s="365"/>
      <c r="H20" s="365"/>
      <c r="I20" s="365"/>
      <c r="J20" s="365"/>
      <c r="K20" s="365"/>
      <c r="L20" s="285"/>
      <c r="M20" s="285"/>
      <c r="N20" s="286"/>
    </row>
    <row r="21" spans="2:14" ht="40" customHeight="1" x14ac:dyDescent="0.2">
      <c r="B21" s="282">
        <v>17</v>
      </c>
      <c r="C21" s="362"/>
      <c r="D21" s="364"/>
      <c r="E21" s="365"/>
      <c r="F21" s="365"/>
      <c r="G21" s="365"/>
      <c r="H21" s="365"/>
      <c r="I21" s="365"/>
      <c r="J21" s="365"/>
      <c r="K21" s="365"/>
      <c r="L21" s="285"/>
      <c r="M21" s="285"/>
      <c r="N21" s="286"/>
    </row>
    <row r="22" spans="2:14" ht="40" customHeight="1" x14ac:dyDescent="0.2">
      <c r="B22" s="282">
        <v>18</v>
      </c>
      <c r="C22" s="362"/>
      <c r="D22" s="364"/>
      <c r="E22" s="365"/>
      <c r="F22" s="365"/>
      <c r="G22" s="365"/>
      <c r="H22" s="365"/>
      <c r="I22" s="365"/>
      <c r="J22" s="365"/>
      <c r="K22" s="365"/>
      <c r="L22" s="285"/>
      <c r="M22" s="285"/>
      <c r="N22" s="286"/>
    </row>
    <row r="23" spans="2:14" ht="40" customHeight="1" x14ac:dyDescent="0.2">
      <c r="B23" s="282">
        <v>19</v>
      </c>
      <c r="C23" s="362"/>
      <c r="D23" s="364"/>
      <c r="E23" s="365"/>
      <c r="F23" s="365"/>
      <c r="G23" s="365"/>
      <c r="H23" s="365"/>
      <c r="I23" s="365"/>
      <c r="J23" s="365"/>
      <c r="K23" s="365"/>
      <c r="L23" s="285"/>
      <c r="M23" s="285"/>
      <c r="N23" s="286"/>
    </row>
    <row r="24" spans="2:14" ht="40" customHeight="1" x14ac:dyDescent="0.2">
      <c r="B24" s="282">
        <v>20</v>
      </c>
      <c r="C24" s="362"/>
      <c r="D24" s="364"/>
      <c r="E24" s="365"/>
      <c r="F24" s="365"/>
      <c r="G24" s="365"/>
      <c r="H24" s="365"/>
      <c r="I24" s="365"/>
      <c r="J24" s="365"/>
      <c r="K24" s="365"/>
      <c r="L24" s="285"/>
      <c r="M24" s="285"/>
      <c r="N24" s="286"/>
    </row>
    <row r="25" spans="2:14" ht="40" customHeight="1" x14ac:dyDescent="0.2">
      <c r="B25" s="282">
        <v>21</v>
      </c>
      <c r="C25" s="362"/>
      <c r="D25" s="364"/>
      <c r="E25" s="365"/>
      <c r="F25" s="365"/>
      <c r="G25" s="365"/>
      <c r="H25" s="365"/>
      <c r="I25" s="365"/>
      <c r="J25" s="365"/>
      <c r="K25" s="365"/>
      <c r="L25" s="285"/>
      <c r="M25" s="285"/>
      <c r="N25" s="286"/>
    </row>
    <row r="26" spans="2:14" ht="40" customHeight="1" x14ac:dyDescent="0.2">
      <c r="B26" s="282">
        <v>22</v>
      </c>
      <c r="C26" s="362"/>
      <c r="D26" s="364"/>
      <c r="E26" s="365"/>
      <c r="F26" s="365"/>
      <c r="G26" s="365"/>
      <c r="H26" s="365"/>
      <c r="I26" s="365"/>
      <c r="J26" s="365"/>
      <c r="K26" s="365"/>
      <c r="L26" s="285"/>
      <c r="M26" s="285"/>
      <c r="N26" s="286"/>
    </row>
    <row r="27" spans="2:14" ht="40" customHeight="1" x14ac:dyDescent="0.2">
      <c r="B27" s="282">
        <v>23</v>
      </c>
      <c r="C27" s="362"/>
      <c r="D27" s="364"/>
      <c r="E27" s="365"/>
      <c r="F27" s="365"/>
      <c r="G27" s="365"/>
      <c r="H27" s="365"/>
      <c r="I27" s="365"/>
      <c r="J27" s="365"/>
      <c r="K27" s="365"/>
      <c r="L27" s="285"/>
      <c r="M27" s="285"/>
      <c r="N27" s="286"/>
    </row>
    <row r="28" spans="2:14" ht="40" customHeight="1" x14ac:dyDescent="0.2">
      <c r="B28" s="282">
        <v>24</v>
      </c>
      <c r="C28" s="362"/>
      <c r="D28" s="364"/>
      <c r="E28" s="365"/>
      <c r="F28" s="365"/>
      <c r="G28" s="365"/>
      <c r="H28" s="365"/>
      <c r="I28" s="365"/>
      <c r="J28" s="365"/>
      <c r="K28" s="365"/>
      <c r="L28" s="285"/>
      <c r="M28" s="285"/>
      <c r="N28" s="286"/>
    </row>
    <row r="29" spans="2:14" ht="40" customHeight="1" x14ac:dyDescent="0.2">
      <c r="B29" s="282">
        <v>25</v>
      </c>
      <c r="C29" s="362"/>
      <c r="D29" s="364"/>
      <c r="E29" s="365"/>
      <c r="F29" s="365"/>
      <c r="G29" s="365"/>
      <c r="H29" s="365"/>
      <c r="I29" s="365"/>
      <c r="J29" s="365"/>
      <c r="K29" s="365"/>
      <c r="L29" s="285"/>
      <c r="M29" s="285"/>
      <c r="N29" s="286"/>
    </row>
    <row r="30" spans="2:14" ht="42.5" customHeight="1" x14ac:dyDescent="0.2">
      <c r="B30" s="624" t="s">
        <v>293</v>
      </c>
      <c r="C30" s="624"/>
      <c r="D30" s="624"/>
      <c r="E30" s="624"/>
      <c r="F30" s="624"/>
      <c r="G30" s="624"/>
      <c r="H30" s="624"/>
      <c r="I30" s="624"/>
      <c r="J30" s="624"/>
      <c r="K30" s="624"/>
      <c r="L30" s="624"/>
      <c r="M30" s="624"/>
      <c r="N30" s="624"/>
    </row>
    <row r="31" spans="2:14" x14ac:dyDescent="0.2">
      <c r="B31" s="366"/>
    </row>
  </sheetData>
  <mergeCells count="2">
    <mergeCell ref="B2:N2"/>
    <mergeCell ref="B30:N30"/>
  </mergeCells>
  <phoneticPr fontId="11"/>
  <dataValidations count="1">
    <dataValidation type="list" allowBlank="1" showInputMessage="1" showErrorMessage="1" sqref="C5:C29" xr:uid="{2BF8E46E-C142-4879-AE23-BB76BC535BA4}">
      <formula1>"芸術家等人材育成,自主事業,文化庁・振興会以外の助成金等による事業"</formula1>
    </dataValidation>
  </dataValidations>
  <pageMargins left="0.25" right="0.25" top="0.75" bottom="0.75" header="0.3" footer="0.3"/>
  <pageSetup paperSize="9" scale="6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85DB0-5400-4C04-9C9D-32A83BDD8F77}">
  <sheetPr>
    <pageSetUpPr fitToPage="1"/>
  </sheetPr>
  <dimension ref="A1:D36"/>
  <sheetViews>
    <sheetView view="pageBreakPreview" zoomScaleNormal="100" zoomScaleSheetLayoutView="100" workbookViewId="0">
      <selection activeCell="B1" sqref="B1"/>
    </sheetView>
  </sheetViews>
  <sheetFormatPr defaultRowHeight="12" x14ac:dyDescent="0.2"/>
  <cols>
    <col min="1" max="1" width="2.6328125" style="2" customWidth="1"/>
    <col min="2" max="2" width="21" style="2" customWidth="1"/>
    <col min="3" max="3" width="82.453125" style="3" customWidth="1"/>
    <col min="4" max="4" width="2.6328125" style="2" customWidth="1"/>
    <col min="5" max="16384" width="8.7265625" style="2"/>
  </cols>
  <sheetData>
    <row r="1" spans="2:3" ht="30.5" customHeight="1" x14ac:dyDescent="0.2"/>
    <row r="2" spans="2:3" ht="50" customHeight="1" x14ac:dyDescent="0.2">
      <c r="B2" s="625" t="s">
        <v>175</v>
      </c>
      <c r="C2" s="625"/>
    </row>
    <row r="3" spans="2:3" ht="12.5" thickBot="1" x14ac:dyDescent="0.25"/>
    <row r="4" spans="2:3" ht="24.5" customHeight="1" thickBot="1" x14ac:dyDescent="0.25">
      <c r="B4" s="40" t="s">
        <v>217</v>
      </c>
      <c r="C4" s="273" t="s">
        <v>215</v>
      </c>
    </row>
    <row r="5" spans="2:3" ht="12.5" customHeight="1" thickBot="1" x14ac:dyDescent="0.25">
      <c r="B5" s="3"/>
    </row>
    <row r="6" spans="2:3" ht="24.5" customHeight="1" thickBot="1" x14ac:dyDescent="0.25">
      <c r="B6" s="40" t="s">
        <v>216</v>
      </c>
      <c r="C6" s="4" t="s">
        <v>89</v>
      </c>
    </row>
    <row r="7" spans="2:3" ht="12.5" thickBot="1" x14ac:dyDescent="0.25"/>
    <row r="8" spans="2:3" ht="17" customHeight="1" thickBot="1" x14ac:dyDescent="0.25">
      <c r="B8" s="41" t="s">
        <v>218</v>
      </c>
      <c r="C8" s="4"/>
    </row>
    <row r="9" spans="2:3" ht="17" customHeight="1" thickBot="1" x14ac:dyDescent="0.25"/>
    <row r="10" spans="2:3" ht="17" customHeight="1" thickBot="1" x14ac:dyDescent="0.25">
      <c r="B10" s="41" t="s">
        <v>219</v>
      </c>
      <c r="C10" s="4" t="s">
        <v>100</v>
      </c>
    </row>
    <row r="11" spans="2:3" ht="17" customHeight="1" thickBot="1" x14ac:dyDescent="0.25"/>
    <row r="12" spans="2:3" ht="200" customHeight="1" thickBot="1" x14ac:dyDescent="0.25">
      <c r="B12" s="40" t="s">
        <v>220</v>
      </c>
      <c r="C12" s="4"/>
    </row>
    <row r="13" spans="2:3" ht="12.5" thickBot="1" x14ac:dyDescent="0.25"/>
    <row r="14" spans="2:3" ht="200" customHeight="1" thickBot="1" x14ac:dyDescent="0.25">
      <c r="B14" s="41" t="s">
        <v>297</v>
      </c>
      <c r="C14" s="4"/>
    </row>
    <row r="15" spans="2:3" ht="12.5" thickBot="1" x14ac:dyDescent="0.25"/>
    <row r="16" spans="2:3" ht="200" customHeight="1" thickBot="1" x14ac:dyDescent="0.25">
      <c r="B16" s="40" t="s">
        <v>294</v>
      </c>
      <c r="C16" s="4"/>
    </row>
    <row r="17" spans="1:4" ht="26.5" customHeight="1" x14ac:dyDescent="0.2">
      <c r="B17" s="626" t="s">
        <v>298</v>
      </c>
      <c r="C17" s="627"/>
    </row>
    <row r="19" spans="1:4" ht="17" customHeight="1" x14ac:dyDescent="0.2">
      <c r="A19" s="297"/>
      <c r="B19" s="297"/>
      <c r="C19" s="298"/>
      <c r="D19" s="297"/>
    </row>
    <row r="20" spans="1:4" ht="34" customHeight="1" x14ac:dyDescent="0.2">
      <c r="A20" s="297"/>
      <c r="B20" s="298"/>
      <c r="C20" s="298"/>
      <c r="D20" s="297"/>
    </row>
    <row r="21" spans="1:4" ht="34" customHeight="1" x14ac:dyDescent="0.2">
      <c r="A21" s="297"/>
      <c r="B21" s="298"/>
      <c r="C21" s="298"/>
      <c r="D21" s="297"/>
    </row>
    <row r="22" spans="1:4" ht="34" customHeight="1" x14ac:dyDescent="0.2">
      <c r="A22" s="297"/>
      <c r="B22" s="298"/>
      <c r="C22" s="298"/>
      <c r="D22" s="297"/>
    </row>
    <row r="23" spans="1:4" ht="34" customHeight="1" x14ac:dyDescent="0.2">
      <c r="A23" s="297"/>
      <c r="B23" s="298"/>
      <c r="C23" s="298"/>
      <c r="D23" s="297"/>
    </row>
    <row r="24" spans="1:4" ht="34" customHeight="1" x14ac:dyDescent="0.2">
      <c r="A24" s="297"/>
      <c r="B24" s="298"/>
      <c r="C24" s="298"/>
      <c r="D24" s="297"/>
    </row>
    <row r="25" spans="1:4" ht="34" customHeight="1" x14ac:dyDescent="0.2">
      <c r="A25" s="297"/>
      <c r="B25" s="298"/>
      <c r="C25" s="298"/>
      <c r="D25" s="297"/>
    </row>
    <row r="26" spans="1:4" ht="34" customHeight="1" x14ac:dyDescent="0.2">
      <c r="A26" s="297"/>
      <c r="B26" s="298"/>
      <c r="C26" s="298"/>
      <c r="D26" s="297"/>
    </row>
    <row r="27" spans="1:4" ht="34" customHeight="1" x14ac:dyDescent="0.2">
      <c r="A27" s="297"/>
      <c r="B27" s="298"/>
      <c r="C27" s="298"/>
      <c r="D27" s="297"/>
    </row>
    <row r="28" spans="1:4" ht="34" customHeight="1" x14ac:dyDescent="0.2">
      <c r="A28" s="297"/>
      <c r="B28" s="298"/>
      <c r="C28" s="298"/>
      <c r="D28" s="297"/>
    </row>
    <row r="29" spans="1:4" ht="34" customHeight="1" x14ac:dyDescent="0.2">
      <c r="A29" s="297"/>
      <c r="B29" s="298"/>
      <c r="C29" s="298"/>
      <c r="D29" s="297"/>
    </row>
    <row r="30" spans="1:4" ht="34" customHeight="1" x14ac:dyDescent="0.2">
      <c r="A30" s="297"/>
      <c r="B30" s="298"/>
      <c r="C30" s="298"/>
      <c r="D30" s="297"/>
    </row>
    <row r="31" spans="1:4" ht="34" customHeight="1" x14ac:dyDescent="0.2">
      <c r="A31" s="297"/>
      <c r="B31" s="298"/>
      <c r="C31" s="298"/>
      <c r="D31" s="297"/>
    </row>
    <row r="32" spans="1:4" ht="34" customHeight="1" x14ac:dyDescent="0.2">
      <c r="A32" s="297"/>
      <c r="B32" s="298"/>
      <c r="C32" s="298"/>
      <c r="D32" s="297"/>
    </row>
    <row r="33" spans="1:4" ht="34" customHeight="1" x14ac:dyDescent="0.2">
      <c r="A33" s="297"/>
      <c r="B33" s="298"/>
      <c r="C33" s="298"/>
      <c r="D33" s="297"/>
    </row>
    <row r="34" spans="1:4" ht="34" customHeight="1" x14ac:dyDescent="0.2">
      <c r="A34" s="297"/>
      <c r="B34" s="298"/>
      <c r="C34" s="298"/>
      <c r="D34" s="297"/>
    </row>
    <row r="35" spans="1:4" ht="17" customHeight="1" x14ac:dyDescent="0.2">
      <c r="A35" s="297"/>
      <c r="B35" s="299"/>
      <c r="C35" s="298"/>
      <c r="D35" s="297"/>
    </row>
    <row r="36" spans="1:4" ht="7.5" customHeight="1" x14ac:dyDescent="0.2">
      <c r="A36" s="297"/>
      <c r="B36" s="298"/>
      <c r="C36" s="298"/>
      <c r="D36" s="297"/>
    </row>
  </sheetData>
  <mergeCells count="2">
    <mergeCell ref="B2:C2"/>
    <mergeCell ref="B17:C17"/>
  </mergeCells>
  <phoneticPr fontId="11"/>
  <dataValidations count="2">
    <dataValidation type="list" allowBlank="1" showInputMessage="1" showErrorMessage="1" sqref="C6" xr:uid="{286D3591-43D4-40B3-9684-697B561AF39B}">
      <formula1>"音楽,舞踊,演劇,伝統芸能,大衆芸能,美術・メディア芸術・複数分野に及ぶもの"</formula1>
    </dataValidation>
    <dataValidation type="list" allowBlank="1" showInputMessage="1" showErrorMessage="1" sqref="C4:C5" xr:uid="{FC6611DC-DEC5-4732-B303-4135260FA02E}">
      <formula1>"芸術団体による育成,大学における育成"</formula1>
    </dataValidation>
  </dataValidations>
  <pageMargins left="0.7" right="0.7" top="0.75" bottom="0.75" header="0.3" footer="0.3"/>
  <pageSetup paperSize="9" scale="82" orientation="portrait" r:id="rId1"/>
  <rowBreaks count="1" manualBreakCount="1">
    <brk id="18" max="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37184-0EA7-4859-9FCA-3ADC24E4F9C2}">
  <sheetPr>
    <pageSetUpPr fitToPage="1"/>
  </sheetPr>
  <dimension ref="B1:F39"/>
  <sheetViews>
    <sheetView view="pageBreakPreview" zoomScaleNormal="100" zoomScaleSheetLayoutView="100" workbookViewId="0"/>
  </sheetViews>
  <sheetFormatPr defaultRowHeight="13" x14ac:dyDescent="0.2"/>
  <cols>
    <col min="1" max="1" width="2.6328125" style="2" customWidth="1"/>
    <col min="2" max="2" width="10.453125" style="2" customWidth="1"/>
    <col min="3" max="3" width="66.81640625" style="3" customWidth="1"/>
    <col min="4" max="4" width="25.6328125" style="25" customWidth="1"/>
    <col min="5" max="5" width="5.36328125" customWidth="1"/>
    <col min="6" max="6" width="2.54296875" customWidth="1"/>
    <col min="7" max="16384" width="8.7265625" style="2"/>
  </cols>
  <sheetData>
    <row r="1" spans="2:5" ht="27.5" customHeight="1" x14ac:dyDescent="0.2"/>
    <row r="2" spans="2:5" ht="50" customHeight="1" x14ac:dyDescent="0.2">
      <c r="B2" s="625" t="s">
        <v>176</v>
      </c>
      <c r="C2" s="625"/>
      <c r="D2" s="625"/>
      <c r="E2" s="625"/>
    </row>
    <row r="3" spans="2:5" ht="17" customHeight="1" thickBot="1" x14ac:dyDescent="0.25"/>
    <row r="4" spans="2:5" ht="17" customHeight="1" thickBot="1" x14ac:dyDescent="0.25">
      <c r="B4" s="52" t="s">
        <v>94</v>
      </c>
      <c r="C4" s="53" t="s">
        <v>95</v>
      </c>
      <c r="D4" s="54" t="s">
        <v>214</v>
      </c>
      <c r="E4" s="55" t="s">
        <v>101</v>
      </c>
    </row>
    <row r="5" spans="2:5" ht="17" customHeight="1" x14ac:dyDescent="0.2">
      <c r="B5" s="42">
        <v>1</v>
      </c>
      <c r="C5" s="24"/>
      <c r="D5" s="26"/>
      <c r="E5" s="58" t="s">
        <v>90</v>
      </c>
    </row>
    <row r="6" spans="2:5" ht="17" customHeight="1" x14ac:dyDescent="0.2">
      <c r="B6" s="43">
        <v>2</v>
      </c>
      <c r="C6" s="23"/>
      <c r="D6" s="27"/>
      <c r="E6" s="58" t="s">
        <v>90</v>
      </c>
    </row>
    <row r="7" spans="2:5" ht="17" customHeight="1" x14ac:dyDescent="0.2">
      <c r="B7" s="43">
        <v>3</v>
      </c>
      <c r="C7" s="23"/>
      <c r="D7" s="27"/>
      <c r="E7" s="58" t="s">
        <v>90</v>
      </c>
    </row>
    <row r="8" spans="2:5" ht="17" customHeight="1" x14ac:dyDescent="0.2">
      <c r="B8" s="43">
        <v>4</v>
      </c>
      <c r="C8" s="23"/>
      <c r="D8" s="27"/>
      <c r="E8" s="58" t="s">
        <v>90</v>
      </c>
    </row>
    <row r="9" spans="2:5" ht="17" customHeight="1" x14ac:dyDescent="0.2">
      <c r="B9" s="43">
        <v>5</v>
      </c>
      <c r="C9" s="23"/>
      <c r="D9" s="27"/>
      <c r="E9" s="58" t="s">
        <v>90</v>
      </c>
    </row>
    <row r="10" spans="2:5" ht="17" customHeight="1" x14ac:dyDescent="0.2">
      <c r="B10" s="43">
        <v>6</v>
      </c>
      <c r="C10" s="23"/>
      <c r="D10" s="27"/>
      <c r="E10" s="58" t="s">
        <v>90</v>
      </c>
    </row>
    <row r="11" spans="2:5" ht="17" customHeight="1" x14ac:dyDescent="0.2">
      <c r="B11" s="43">
        <v>7</v>
      </c>
      <c r="C11" s="23"/>
      <c r="D11" s="27"/>
      <c r="E11" s="58" t="s">
        <v>90</v>
      </c>
    </row>
    <row r="12" spans="2:5" ht="17" customHeight="1" x14ac:dyDescent="0.2">
      <c r="B12" s="44">
        <v>8</v>
      </c>
      <c r="C12" s="23"/>
      <c r="D12" s="27"/>
      <c r="E12" s="58" t="s">
        <v>90</v>
      </c>
    </row>
    <row r="13" spans="2:5" ht="17" customHeight="1" x14ac:dyDescent="0.2">
      <c r="B13" s="44">
        <v>9</v>
      </c>
      <c r="C13" s="23"/>
      <c r="D13" s="27"/>
      <c r="E13" s="58" t="s">
        <v>90</v>
      </c>
    </row>
    <row r="14" spans="2:5" ht="17" customHeight="1" x14ac:dyDescent="0.2">
      <c r="B14" s="44">
        <v>10</v>
      </c>
      <c r="C14" s="23"/>
      <c r="D14" s="27"/>
      <c r="E14" s="58" t="s">
        <v>90</v>
      </c>
    </row>
    <row r="15" spans="2:5" ht="17" customHeight="1" x14ac:dyDescent="0.2">
      <c r="B15" s="44">
        <v>11</v>
      </c>
      <c r="C15" s="23"/>
      <c r="D15" s="27"/>
      <c r="E15" s="58" t="s">
        <v>90</v>
      </c>
    </row>
    <row r="16" spans="2:5" ht="17" customHeight="1" x14ac:dyDescent="0.2">
      <c r="B16" s="44">
        <v>12</v>
      </c>
      <c r="C16" s="23"/>
      <c r="D16" s="27"/>
      <c r="E16" s="58" t="s">
        <v>90</v>
      </c>
    </row>
    <row r="17" spans="2:5" ht="17" customHeight="1" x14ac:dyDescent="0.2">
      <c r="B17" s="44">
        <v>13</v>
      </c>
      <c r="C17" s="23"/>
      <c r="D17" s="27"/>
      <c r="E17" s="58" t="s">
        <v>90</v>
      </c>
    </row>
    <row r="18" spans="2:5" ht="17" customHeight="1" x14ac:dyDescent="0.2">
      <c r="B18" s="44">
        <v>14</v>
      </c>
      <c r="C18" s="23"/>
      <c r="D18" s="27"/>
      <c r="E18" s="58" t="s">
        <v>90</v>
      </c>
    </row>
    <row r="19" spans="2:5" ht="17" customHeight="1" x14ac:dyDescent="0.2">
      <c r="B19" s="44">
        <v>15</v>
      </c>
      <c r="C19" s="23"/>
      <c r="D19" s="27"/>
      <c r="E19" s="58" t="s">
        <v>90</v>
      </c>
    </row>
    <row r="20" spans="2:5" ht="17" customHeight="1" x14ac:dyDescent="0.2">
      <c r="B20" s="44">
        <v>16</v>
      </c>
      <c r="C20" s="23"/>
      <c r="D20" s="27"/>
      <c r="E20" s="58" t="s">
        <v>90</v>
      </c>
    </row>
    <row r="21" spans="2:5" ht="17" customHeight="1" x14ac:dyDescent="0.2">
      <c r="B21" s="44">
        <v>17</v>
      </c>
      <c r="C21" s="23"/>
      <c r="D21" s="27"/>
      <c r="E21" s="58" t="s">
        <v>90</v>
      </c>
    </row>
    <row r="22" spans="2:5" ht="17" customHeight="1" x14ac:dyDescent="0.2">
      <c r="B22" s="44">
        <v>18</v>
      </c>
      <c r="C22" s="23"/>
      <c r="D22" s="27"/>
      <c r="E22" s="58" t="s">
        <v>90</v>
      </c>
    </row>
    <row r="23" spans="2:5" ht="17" customHeight="1" x14ac:dyDescent="0.2">
      <c r="B23" s="44">
        <v>19</v>
      </c>
      <c r="C23" s="23"/>
      <c r="D23" s="27"/>
      <c r="E23" s="58" t="s">
        <v>90</v>
      </c>
    </row>
    <row r="24" spans="2:5" ht="17" customHeight="1" x14ac:dyDescent="0.2">
      <c r="B24" s="44">
        <v>20</v>
      </c>
      <c r="C24" s="23"/>
      <c r="D24" s="27"/>
      <c r="E24" s="58" t="s">
        <v>90</v>
      </c>
    </row>
    <row r="25" spans="2:5" ht="17" customHeight="1" x14ac:dyDescent="0.2">
      <c r="B25" s="44">
        <v>21</v>
      </c>
      <c r="C25" s="23"/>
      <c r="D25" s="27"/>
      <c r="E25" s="58" t="s">
        <v>90</v>
      </c>
    </row>
    <row r="26" spans="2:5" ht="17" customHeight="1" x14ac:dyDescent="0.2">
      <c r="B26" s="44">
        <v>22</v>
      </c>
      <c r="C26" s="23"/>
      <c r="D26" s="27"/>
      <c r="E26" s="58" t="s">
        <v>90</v>
      </c>
    </row>
    <row r="27" spans="2:5" ht="17" customHeight="1" x14ac:dyDescent="0.2">
      <c r="B27" s="44">
        <v>23</v>
      </c>
      <c r="C27" s="23"/>
      <c r="D27" s="27"/>
      <c r="E27" s="58" t="s">
        <v>90</v>
      </c>
    </row>
    <row r="28" spans="2:5" ht="17" customHeight="1" x14ac:dyDescent="0.2">
      <c r="B28" s="44">
        <v>24</v>
      </c>
      <c r="C28" s="23"/>
      <c r="D28" s="27"/>
      <c r="E28" s="58" t="s">
        <v>90</v>
      </c>
    </row>
    <row r="29" spans="2:5" ht="17" customHeight="1" x14ac:dyDescent="0.2">
      <c r="B29" s="44">
        <v>25</v>
      </c>
      <c r="C29" s="23"/>
      <c r="D29" s="27"/>
      <c r="E29" s="58" t="s">
        <v>90</v>
      </c>
    </row>
    <row r="30" spans="2:5" ht="17" customHeight="1" x14ac:dyDescent="0.2">
      <c r="B30" s="44">
        <v>26</v>
      </c>
      <c r="C30" s="23"/>
      <c r="D30" s="27"/>
      <c r="E30" s="58" t="s">
        <v>90</v>
      </c>
    </row>
    <row r="31" spans="2:5" ht="17" customHeight="1" x14ac:dyDescent="0.2">
      <c r="B31" s="44">
        <v>27</v>
      </c>
      <c r="C31" s="23"/>
      <c r="D31" s="27"/>
      <c r="E31" s="58" t="s">
        <v>90</v>
      </c>
    </row>
    <row r="32" spans="2:5" ht="17" customHeight="1" x14ac:dyDescent="0.2">
      <c r="B32" s="44">
        <v>28</v>
      </c>
      <c r="C32" s="23"/>
      <c r="D32" s="27"/>
      <c r="E32" s="58" t="s">
        <v>90</v>
      </c>
    </row>
    <row r="33" spans="2:5" ht="17" customHeight="1" x14ac:dyDescent="0.2">
      <c r="B33" s="44">
        <v>29</v>
      </c>
      <c r="C33" s="23"/>
      <c r="D33" s="27"/>
      <c r="E33" s="58" t="s">
        <v>90</v>
      </c>
    </row>
    <row r="34" spans="2:5" ht="17" customHeight="1" thickBot="1" x14ac:dyDescent="0.25">
      <c r="B34" s="44">
        <v>30</v>
      </c>
      <c r="C34" s="23"/>
      <c r="D34" s="27"/>
      <c r="E34" s="58" t="s">
        <v>90</v>
      </c>
    </row>
    <row r="35" spans="2:5" ht="17" customHeight="1" thickBot="1" x14ac:dyDescent="0.25">
      <c r="B35" s="56"/>
      <c r="C35" s="57" t="s">
        <v>25</v>
      </c>
      <c r="D35" s="28">
        <f>SUM(D5:D34)</f>
        <v>0</v>
      </c>
      <c r="E35" s="55" t="s">
        <v>90</v>
      </c>
    </row>
    <row r="36" spans="2:5" ht="17" customHeight="1" x14ac:dyDescent="0.2">
      <c r="B36" s="22" t="s">
        <v>96</v>
      </c>
    </row>
    <row r="37" spans="2:5" ht="17" customHeight="1" x14ac:dyDescent="0.2">
      <c r="B37" s="22" t="s">
        <v>97</v>
      </c>
    </row>
    <row r="38" spans="2:5" ht="17" customHeight="1" x14ac:dyDescent="0.2">
      <c r="B38" s="22" t="s">
        <v>291</v>
      </c>
    </row>
    <row r="39" spans="2:5" ht="17" customHeight="1" x14ac:dyDescent="0.2">
      <c r="B39" s="2" t="s">
        <v>92</v>
      </c>
    </row>
  </sheetData>
  <mergeCells count="1">
    <mergeCell ref="B2:E2"/>
  </mergeCells>
  <phoneticPr fontId="11"/>
  <pageMargins left="0.7" right="0.7" top="0.75" bottom="0.75" header="0.3" footer="0.3"/>
  <pageSetup paperSize="9" scale="78"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041A-3DC8-423E-80F5-8850650F2F86}">
  <sheetPr>
    <pageSetUpPr fitToPage="1"/>
  </sheetPr>
  <dimension ref="B1:C25"/>
  <sheetViews>
    <sheetView view="pageBreakPreview" zoomScaleNormal="100" zoomScaleSheetLayoutView="100" workbookViewId="0"/>
  </sheetViews>
  <sheetFormatPr defaultRowHeight="12" x14ac:dyDescent="0.2"/>
  <cols>
    <col min="1" max="1" width="2.6328125" style="2" customWidth="1"/>
    <col min="2" max="2" width="21" style="2" customWidth="1"/>
    <col min="3" max="3" width="82.453125" style="3" customWidth="1"/>
    <col min="4" max="4" width="2.6328125" style="2" customWidth="1"/>
    <col min="5" max="16384" width="8.7265625" style="2"/>
  </cols>
  <sheetData>
    <row r="1" spans="2:3" ht="22" customHeight="1" x14ac:dyDescent="0.2"/>
    <row r="2" spans="2:3" ht="50" customHeight="1" x14ac:dyDescent="0.2">
      <c r="B2" s="625" t="s">
        <v>177</v>
      </c>
      <c r="C2" s="625"/>
    </row>
    <row r="3" spans="2:3" ht="38.5" customHeight="1" thickBot="1" x14ac:dyDescent="0.25">
      <c r="B3" s="628" t="s">
        <v>168</v>
      </c>
      <c r="C3" s="629"/>
    </row>
    <row r="4" spans="2:3" ht="17" customHeight="1" thickBot="1" x14ac:dyDescent="0.25">
      <c r="B4" s="50" t="s">
        <v>221</v>
      </c>
      <c r="C4" s="51"/>
    </row>
    <row r="5" spans="2:3" ht="17" customHeight="1" x14ac:dyDescent="0.2">
      <c r="B5" s="45" t="s">
        <v>94</v>
      </c>
      <c r="C5" s="29"/>
    </row>
    <row r="6" spans="2:3" ht="17" customHeight="1" x14ac:dyDescent="0.2">
      <c r="B6" s="46" t="s">
        <v>95</v>
      </c>
      <c r="C6" s="7"/>
    </row>
    <row r="7" spans="2:3" ht="17" customHeight="1" x14ac:dyDescent="0.2">
      <c r="B7" s="47" t="s">
        <v>84</v>
      </c>
      <c r="C7" s="5" t="s">
        <v>86</v>
      </c>
    </row>
    <row r="8" spans="2:3" ht="17" customHeight="1" x14ac:dyDescent="0.2">
      <c r="B8" s="47" t="s">
        <v>58</v>
      </c>
      <c r="C8" s="5"/>
    </row>
    <row r="9" spans="2:3" ht="17" customHeight="1" x14ac:dyDescent="0.2">
      <c r="B9" s="47" t="s">
        <v>79</v>
      </c>
      <c r="C9" s="5"/>
    </row>
    <row r="10" spans="2:3" ht="48" x14ac:dyDescent="0.2">
      <c r="B10" s="47" t="s">
        <v>93</v>
      </c>
      <c r="C10" s="5"/>
    </row>
    <row r="11" spans="2:3" ht="138.5" customHeight="1" x14ac:dyDescent="0.2">
      <c r="B11" s="47" t="s">
        <v>98</v>
      </c>
      <c r="C11" s="33"/>
    </row>
    <row r="12" spans="2:3" ht="138.5" customHeight="1" x14ac:dyDescent="0.2">
      <c r="B12" s="48" t="s">
        <v>99</v>
      </c>
      <c r="C12" s="34"/>
    </row>
    <row r="13" spans="2:3" ht="138.5" customHeight="1" x14ac:dyDescent="0.2">
      <c r="B13" s="47" t="s">
        <v>59</v>
      </c>
      <c r="C13" s="5"/>
    </row>
    <row r="14" spans="2:3" ht="138.5" customHeight="1" x14ac:dyDescent="0.2">
      <c r="B14" s="47" t="s">
        <v>78</v>
      </c>
      <c r="C14" s="5"/>
    </row>
    <row r="15" spans="2:3" ht="17" customHeight="1" x14ac:dyDescent="0.2">
      <c r="B15" s="48" t="s">
        <v>80</v>
      </c>
      <c r="C15" s="35"/>
    </row>
    <row r="16" spans="2:3" ht="138.5" customHeight="1" x14ac:dyDescent="0.2">
      <c r="B16" s="48" t="s">
        <v>88</v>
      </c>
      <c r="C16" s="34"/>
    </row>
    <row r="17" spans="2:3" ht="138.5" customHeight="1" x14ac:dyDescent="0.2">
      <c r="B17" s="47" t="s">
        <v>295</v>
      </c>
      <c r="C17" s="36"/>
    </row>
    <row r="18" spans="2:3" ht="138.5" customHeight="1" thickBot="1" x14ac:dyDescent="0.25">
      <c r="B18" s="49" t="s">
        <v>87</v>
      </c>
      <c r="C18" s="37"/>
    </row>
    <row r="19" spans="2:3" ht="12.5" thickBot="1" x14ac:dyDescent="0.25"/>
    <row r="20" spans="2:3" ht="17" customHeight="1" x14ac:dyDescent="0.2">
      <c r="B20" s="300" t="s">
        <v>235</v>
      </c>
      <c r="C20" s="301"/>
    </row>
    <row r="21" spans="2:3" ht="17" customHeight="1" x14ac:dyDescent="0.2">
      <c r="B21" s="47" t="s">
        <v>240</v>
      </c>
      <c r="C21" s="302" t="s">
        <v>241</v>
      </c>
    </row>
    <row r="22" spans="2:3" ht="34" customHeight="1" x14ac:dyDescent="0.2">
      <c r="B22" s="8"/>
      <c r="C22" s="5"/>
    </row>
    <row r="23" spans="2:3" ht="34" customHeight="1" x14ac:dyDescent="0.2">
      <c r="B23" s="8"/>
      <c r="C23" s="5"/>
    </row>
    <row r="24" spans="2:3" ht="34" customHeight="1" thickBot="1" x14ac:dyDescent="0.25">
      <c r="B24" s="9"/>
      <c r="C24" s="6"/>
    </row>
    <row r="25" spans="2:3" ht="6.5" customHeight="1" x14ac:dyDescent="0.2"/>
  </sheetData>
  <mergeCells count="2">
    <mergeCell ref="B2:C2"/>
    <mergeCell ref="B3:C3"/>
  </mergeCells>
  <phoneticPr fontId="11"/>
  <pageMargins left="0.7" right="0.7" top="0.75" bottom="0.75" header="0.3" footer="0.3"/>
  <pageSetup paperSize="9" scale="82" fitToHeight="0" orientation="portrait" r:id="rId1"/>
  <rowBreaks count="1" manualBreakCount="1">
    <brk id="14"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A-1団体概要</vt:lpstr>
      <vt:lpstr>A-2運営目的・目標</vt:lpstr>
      <vt:lpstr>A-3(提出不要)</vt:lpstr>
      <vt:lpstr>A-4自己申告書</vt:lpstr>
      <vt:lpstr>B-1その他取組</vt:lpstr>
      <vt:lpstr>B-2育成実績</vt:lpstr>
      <vt:lpstr>C-1事業概要</vt:lpstr>
      <vt:lpstr>C-2活動一覧</vt:lpstr>
      <vt:lpstr>C-3各活動の詳細(この括弧内に活動番号を記入)</vt:lpstr>
      <vt:lpstr>C-4収支予算書</vt:lpstr>
      <vt:lpstr>'A-1団体概要'!Print_Area</vt:lpstr>
      <vt:lpstr>'A-2運営目的・目標'!Print_Area</vt:lpstr>
      <vt:lpstr>'A-3(提出不要)'!Print_Area</vt:lpstr>
      <vt:lpstr>'A-4自己申告書'!Print_Area</vt:lpstr>
      <vt:lpstr>'B-1その他取組'!Print_Area</vt:lpstr>
      <vt:lpstr>'B-2育成実績'!Print_Area</vt:lpstr>
      <vt:lpstr>'C-1事業概要'!Print_Area</vt:lpstr>
      <vt:lpstr>'C-2活動一覧'!Print_Area</vt:lpstr>
      <vt:lpstr>'C-3各活動の詳細(この括弧内に活動番号を記入)'!Print_Area</vt:lpstr>
      <vt:lpstr>'C-4収支予算書'!Print_Area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野崎豊</dc:creator>
  <cp:lastModifiedBy>imano haruka</cp:lastModifiedBy>
  <cp:lastPrinted>2025-09-30T08:36:50Z</cp:lastPrinted>
  <dcterms:created xsi:type="dcterms:W3CDTF">2008-06-19T04:55:14Z</dcterms:created>
  <dcterms:modified xsi:type="dcterms:W3CDTF">2025-10-01T01:11:47Z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2022-01-20T23:28:51Z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e0611ec2-7536-4e03-bf0a-1552b06d3d01</vt:lpwstr>
  </property>
  <property fmtid="{D5CDD505-2E9C-101B-9397-08002B2CF9AE}" pid="8" name="MSIP_Label_d899a617-f30e-4fb8-b81c-fb6d0b94ac5b_ContentBits">
    <vt:lpwstr>0</vt:lpwstr>
  </property>
</Properties>
</file>