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K:\国立劇場再整備本部\国立劇場再整備本部共通\国立劇場再整備ＨＰ\1.国立劇場再整備等事業（PFI事業の手続き）\20230328_第2回質問回答・第2回訂正表\"/>
    </mc:Choice>
  </mc:AlternateContent>
  <xr:revisionPtr revIDLastSave="0" documentId="13_ncr:1_{85437F08-AA82-4D78-9A8D-AD71CA440BC9}" xr6:coauthVersionLast="47" xr6:coauthVersionMax="47" xr10:uidLastSave="{00000000-0000-0000-0000-000000000000}"/>
  <bookViews>
    <workbookView xWindow="-110" yWindow="-110" windowWidth="19420" windowHeight="10420" tabRatio="858" xr2:uid="{00000000-000D-0000-FFFF-FFFF00000000}"/>
  </bookViews>
  <sheets>
    <sheet name="様式 C-3添付① 事業費の内訳（収入計画）" sheetId="1" r:id="rId1"/>
    <sheet name="様式 C-3添付② 事業収支計画" sheetId="2" r:id="rId2"/>
    <sheet name="様式 C-3添付③初期投資及びその他の費用の内訳" sheetId="3" r:id="rId3"/>
    <sheet name="様式 C-3添付④ 資金調達計画" sheetId="4" r:id="rId4"/>
  </sheets>
  <definedNames>
    <definedName name="_xlnm.Print_Area" localSheetId="0">'様式 C-3添付① 事業費の内訳（収入計画）'!$A$1:$BF$61</definedName>
    <definedName name="_xlnm.Print_Area" localSheetId="1">'様式 C-3添付② 事業収支計画'!$A$1:$AI$131</definedName>
    <definedName name="_xlnm.Print_Area" localSheetId="2">'様式 C-3添付③初期投資及びその他の費用の内訳'!$A$1:$O$57</definedName>
    <definedName name="_xlnm.Print_Area" localSheetId="3">'様式 C-3添付④ 資金調達計画'!$A$1:$M$41</definedName>
    <definedName name="_xlnm.Print_Titles" localSheetId="0">'様式 C-3添付① 事業費の内訳（収入計画）'!$A:$E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1" l="1"/>
  <c r="G51" i="1"/>
  <c r="I43" i="1"/>
  <c r="I40" i="1"/>
  <c r="L33" i="1"/>
  <c r="K33" i="1"/>
  <c r="I29" i="1"/>
  <c r="M26" i="1"/>
  <c r="N26" i="1"/>
  <c r="O26" i="1"/>
  <c r="P26" i="1"/>
  <c r="Q26" i="1"/>
  <c r="R26" i="1"/>
  <c r="S26" i="1"/>
  <c r="T26" i="1"/>
  <c r="U15" i="1"/>
  <c r="T15" i="1"/>
  <c r="H13" i="1"/>
  <c r="G13" i="1"/>
  <c r="T11" i="1"/>
  <c r="R11" i="1"/>
  <c r="P11" i="1"/>
  <c r="N11" i="1"/>
  <c r="L11" i="1"/>
  <c r="J11" i="1"/>
  <c r="H11" i="1"/>
  <c r="T8" i="1"/>
  <c r="R8" i="1"/>
  <c r="P8" i="1"/>
  <c r="N8" i="1"/>
  <c r="L8" i="1"/>
  <c r="J8" i="1"/>
  <c r="H8" i="1"/>
  <c r="I13" i="1" l="1"/>
  <c r="T17" i="1"/>
  <c r="U17" i="1"/>
  <c r="V17" i="1"/>
  <c r="V15" i="1" s="1"/>
  <c r="W17" i="1"/>
  <c r="W15" i="1" s="1"/>
  <c r="X17" i="1"/>
  <c r="X15" i="1" s="1"/>
  <c r="Y17" i="1"/>
  <c r="Y15" i="1" s="1"/>
  <c r="Z17" i="1"/>
  <c r="Z15" i="1" s="1"/>
  <c r="AA17" i="1"/>
  <c r="AA15" i="1" s="1"/>
  <c r="AB17" i="1"/>
  <c r="AB15" i="1" s="1"/>
  <c r="AC17" i="1"/>
  <c r="AC15" i="1" s="1"/>
  <c r="AD17" i="1"/>
  <c r="AD15" i="1" s="1"/>
  <c r="AE17" i="1"/>
  <c r="AE15" i="1" s="1"/>
  <c r="AF17" i="1"/>
  <c r="AF15" i="1" s="1"/>
  <c r="AG17" i="1"/>
  <c r="AG15" i="1" s="1"/>
  <c r="AH17" i="1"/>
  <c r="AH15" i="1" s="1"/>
  <c r="AI17" i="1"/>
  <c r="AI15" i="1" s="1"/>
  <c r="AJ17" i="1"/>
  <c r="AJ15" i="1" s="1"/>
  <c r="AK17" i="1"/>
  <c r="AK15" i="1" s="1"/>
  <c r="AL17" i="1"/>
  <c r="AL15" i="1" s="1"/>
  <c r="AM17" i="1"/>
  <c r="AM15" i="1" s="1"/>
  <c r="AN17" i="1"/>
  <c r="AN15" i="1" s="1"/>
  <c r="AO17" i="1"/>
  <c r="AO15" i="1" s="1"/>
  <c r="AP17" i="1"/>
  <c r="AP15" i="1" s="1"/>
  <c r="AQ17" i="1"/>
  <c r="AQ15" i="1" s="1"/>
  <c r="AR17" i="1"/>
  <c r="AR15" i="1" s="1"/>
  <c r="AS17" i="1"/>
  <c r="AS15" i="1" s="1"/>
  <c r="AT17" i="1"/>
  <c r="AT15" i="1" s="1"/>
  <c r="AU17" i="1"/>
  <c r="AU15" i="1" s="1"/>
  <c r="AV17" i="1"/>
  <c r="AV15" i="1" s="1"/>
  <c r="AW17" i="1"/>
  <c r="AW15" i="1" s="1"/>
  <c r="AX17" i="1"/>
  <c r="AX15" i="1" s="1"/>
  <c r="AY17" i="1"/>
  <c r="AY15" i="1" s="1"/>
  <c r="AZ17" i="1"/>
  <c r="AZ15" i="1" s="1"/>
  <c r="BA17" i="1"/>
  <c r="BA15" i="1" s="1"/>
  <c r="BB17" i="1"/>
  <c r="BB15" i="1" s="1"/>
  <c r="BC17" i="1"/>
  <c r="BC15" i="1" s="1"/>
  <c r="BD17" i="1"/>
  <c r="BD15" i="1" s="1"/>
  <c r="BE17" i="1"/>
  <c r="BE15" i="1" s="1"/>
  <c r="BF17" i="1"/>
  <c r="BF15" i="1" s="1"/>
  <c r="F18" i="1"/>
  <c r="F19" i="1"/>
  <c r="BF8" i="1" l="1"/>
  <c r="BF13" i="1" s="1"/>
  <c r="F27" i="1"/>
  <c r="F28" i="1"/>
  <c r="F30" i="1"/>
  <c r="F31" i="1"/>
  <c r="F32" i="1"/>
  <c r="F34" i="1"/>
  <c r="F35" i="1"/>
  <c r="F36" i="1"/>
  <c r="F38" i="1"/>
  <c r="F39" i="1"/>
  <c r="F41" i="1"/>
  <c r="F42" i="1"/>
  <c r="F44" i="1"/>
  <c r="F45" i="1"/>
  <c r="F46" i="1"/>
  <c r="F16" i="1"/>
  <c r="F17" i="1"/>
  <c r="F20" i="1"/>
  <c r="F21" i="1"/>
  <c r="F22" i="1"/>
  <c r="F23" i="1"/>
  <c r="F24" i="1"/>
  <c r="F47" i="1"/>
  <c r="F12" i="1"/>
  <c r="F10" i="1"/>
  <c r="F9" i="1"/>
  <c r="BC26" i="1" l="1"/>
  <c r="BD26" i="1"/>
  <c r="BE26" i="1"/>
  <c r="BF26" i="1"/>
  <c r="BC29" i="1"/>
  <c r="BD29" i="1"/>
  <c r="BE29" i="1"/>
  <c r="BF29" i="1"/>
  <c r="BC33" i="1"/>
  <c r="BD33" i="1"/>
  <c r="BE33" i="1"/>
  <c r="BF33" i="1"/>
  <c r="BC37" i="1"/>
  <c r="BD37" i="1"/>
  <c r="BE37" i="1"/>
  <c r="BF37" i="1"/>
  <c r="BC40" i="1"/>
  <c r="BD40" i="1"/>
  <c r="BE40" i="1"/>
  <c r="BF40" i="1"/>
  <c r="BB8" i="1"/>
  <c r="BB13" i="1" s="1"/>
  <c r="BC8" i="1"/>
  <c r="BC13" i="1" s="1"/>
  <c r="BD8" i="1"/>
  <c r="BD13" i="1" s="1"/>
  <c r="BE8" i="1"/>
  <c r="BE13" i="1" s="1"/>
  <c r="K13" i="1"/>
  <c r="M13" i="1"/>
  <c r="O13" i="1"/>
  <c r="Q13" i="1"/>
  <c r="U8" i="1"/>
  <c r="U13" i="1" s="1"/>
  <c r="V8" i="1"/>
  <c r="V13" i="1" s="1"/>
  <c r="W8" i="1"/>
  <c r="W13" i="1" s="1"/>
  <c r="X8" i="1"/>
  <c r="X13" i="1" s="1"/>
  <c r="Y8" i="1"/>
  <c r="Y13" i="1" s="1"/>
  <c r="Z8" i="1"/>
  <c r="Z13" i="1" s="1"/>
  <c r="AA8" i="1"/>
  <c r="AA13" i="1" s="1"/>
  <c r="AB8" i="1"/>
  <c r="AB13" i="1" s="1"/>
  <c r="AC8" i="1"/>
  <c r="AC13" i="1" s="1"/>
  <c r="AD8" i="1"/>
  <c r="AD13" i="1" s="1"/>
  <c r="AE8" i="1"/>
  <c r="AE13" i="1" s="1"/>
  <c r="AF8" i="1"/>
  <c r="AF13" i="1" s="1"/>
  <c r="AG8" i="1"/>
  <c r="AG13" i="1" s="1"/>
  <c r="AH8" i="1"/>
  <c r="AH13" i="1" s="1"/>
  <c r="AI8" i="1"/>
  <c r="AI13" i="1" s="1"/>
  <c r="AJ8" i="1"/>
  <c r="AJ13" i="1" s="1"/>
  <c r="AK8" i="1"/>
  <c r="AK13" i="1" s="1"/>
  <c r="AL8" i="1"/>
  <c r="AL13" i="1" s="1"/>
  <c r="AM8" i="1"/>
  <c r="AM13" i="1" s="1"/>
  <c r="AN8" i="1"/>
  <c r="AN13" i="1" s="1"/>
  <c r="AO8" i="1"/>
  <c r="AO13" i="1" s="1"/>
  <c r="AP8" i="1"/>
  <c r="AP13" i="1" s="1"/>
  <c r="AQ8" i="1"/>
  <c r="AQ13" i="1" s="1"/>
  <c r="AR8" i="1"/>
  <c r="AR13" i="1" s="1"/>
  <c r="AS8" i="1"/>
  <c r="AS13" i="1" s="1"/>
  <c r="AT8" i="1"/>
  <c r="AT13" i="1" s="1"/>
  <c r="AU8" i="1"/>
  <c r="AU13" i="1" s="1"/>
  <c r="AV8" i="1"/>
  <c r="AV13" i="1" s="1"/>
  <c r="AW8" i="1"/>
  <c r="AW13" i="1" s="1"/>
  <c r="AX8" i="1"/>
  <c r="AX13" i="1" s="1"/>
  <c r="AY8" i="1"/>
  <c r="AY13" i="1" s="1"/>
  <c r="AZ8" i="1"/>
  <c r="AZ13" i="1" s="1"/>
  <c r="BA8" i="1"/>
  <c r="BA13" i="1" s="1"/>
  <c r="S13" i="1"/>
  <c r="BC25" i="1" l="1"/>
  <c r="BC48" i="1" s="1"/>
  <c r="BC49" i="1" s="1"/>
  <c r="BC50" i="1" s="1"/>
  <c r="BC51" i="1" s="1"/>
  <c r="J13" i="1"/>
  <c r="L13" i="1"/>
  <c r="BE25" i="1"/>
  <c r="BE48" i="1" s="1"/>
  <c r="BE49" i="1" s="1"/>
  <c r="N13" i="1"/>
  <c r="P13" i="1"/>
  <c r="BD25" i="1"/>
  <c r="BD48" i="1" s="1"/>
  <c r="BD49" i="1" s="1"/>
  <c r="BD50" i="1" s="1"/>
  <c r="BD51" i="1" s="1"/>
  <c r="F8" i="1"/>
  <c r="F11" i="1" s="1"/>
  <c r="T13" i="1" s="1"/>
  <c r="BF25" i="1"/>
  <c r="BF48" i="1" l="1"/>
  <c r="BE50" i="1"/>
  <c r="BE51" i="1" s="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J29"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AY29" i="1"/>
  <c r="AZ29" i="1"/>
  <c r="BA29" i="1"/>
  <c r="BB29"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J40"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AN40" i="1"/>
  <c r="AO40" i="1"/>
  <c r="AP40" i="1"/>
  <c r="AQ40" i="1"/>
  <c r="AR40" i="1"/>
  <c r="AS40" i="1"/>
  <c r="AT40" i="1"/>
  <c r="AU40" i="1"/>
  <c r="AV40" i="1"/>
  <c r="AW40" i="1"/>
  <c r="AX40" i="1"/>
  <c r="AY40" i="1"/>
  <c r="AZ40" i="1"/>
  <c r="BA40" i="1"/>
  <c r="BB40" i="1"/>
  <c r="T43" i="1"/>
  <c r="U43" i="1"/>
  <c r="V43" i="1"/>
  <c r="F33" i="1" l="1"/>
  <c r="AB25" i="1"/>
  <c r="AR25" i="1"/>
  <c r="AR48" i="1" s="1"/>
  <c r="F40" i="1"/>
  <c r="F37" i="1"/>
  <c r="F29" i="1"/>
  <c r="F26" i="1"/>
  <c r="F43" i="1"/>
  <c r="BF49" i="1"/>
  <c r="BF50" i="1" s="1"/>
  <c r="BF51" i="1" s="1"/>
  <c r="AB48" i="1"/>
  <c r="AB49" i="1" s="1"/>
  <c r="AW25" i="1"/>
  <c r="AW48" i="1" s="1"/>
  <c r="AW49" i="1" s="1"/>
  <c r="AG25" i="1"/>
  <c r="AG48" i="1" s="1"/>
  <c r="AG49" i="1" s="1"/>
  <c r="AG50" i="1" s="1"/>
  <c r="AG51" i="1" s="1"/>
  <c r="Y25" i="1"/>
  <c r="Y48" i="1" s="1"/>
  <c r="Y49" i="1" s="1"/>
  <c r="I25" i="1"/>
  <c r="I48" i="1" s="1"/>
  <c r="AF25" i="1"/>
  <c r="AF48" i="1" s="1"/>
  <c r="L25" i="1"/>
  <c r="L48" i="1" s="1"/>
  <c r="AE25" i="1"/>
  <c r="AE48" i="1" s="1"/>
  <c r="Z25" i="1"/>
  <c r="Z48" i="1" s="1"/>
  <c r="AS25" i="1"/>
  <c r="AS48" i="1" s="1"/>
  <c r="AY25" i="1"/>
  <c r="AY48" i="1" s="1"/>
  <c r="AY49" i="1" s="1"/>
  <c r="AX25" i="1"/>
  <c r="AX48" i="1" s="1"/>
  <c r="AX49" i="1" s="1"/>
  <c r="AO25" i="1"/>
  <c r="AO48" i="1" s="1"/>
  <c r="AO49" i="1" s="1"/>
  <c r="AN25" i="1"/>
  <c r="AN48" i="1" s="1"/>
  <c r="AN49" i="1" s="1"/>
  <c r="J25" i="1"/>
  <c r="J48" i="1" s="1"/>
  <c r="AU25" i="1"/>
  <c r="AU48" i="1" s="1"/>
  <c r="AU49" i="1" s="1"/>
  <c r="V25" i="1"/>
  <c r="V48" i="1" s="1"/>
  <c r="AK25" i="1"/>
  <c r="AK48" i="1" s="1"/>
  <c r="S25" i="1"/>
  <c r="S48" i="1" s="1"/>
  <c r="R25" i="1"/>
  <c r="R48" i="1" s="1"/>
  <c r="Q25" i="1"/>
  <c r="Q48" i="1" s="1"/>
  <c r="BA25" i="1"/>
  <c r="BA48" i="1" s="1"/>
  <c r="AC25" i="1"/>
  <c r="AC48" i="1" s="1"/>
  <c r="U25" i="1"/>
  <c r="U48" i="1" s="1"/>
  <c r="AZ25" i="1"/>
  <c r="AZ48" i="1" s="1"/>
  <c r="AZ49" i="1" s="1"/>
  <c r="AJ25" i="1"/>
  <c r="AJ48" i="1" s="1"/>
  <c r="AM25" i="1"/>
  <c r="AM48" i="1" s="1"/>
  <c r="W25" i="1"/>
  <c r="W48" i="1" s="1"/>
  <c r="AP25" i="1"/>
  <c r="AP48" i="1" s="1"/>
  <c r="AH25" i="1"/>
  <c r="AH48" i="1" s="1"/>
  <c r="AV25" i="1"/>
  <c r="AV48" i="1" s="1"/>
  <c r="AV49" i="1" s="1"/>
  <c r="X25" i="1"/>
  <c r="X48" i="1" s="1"/>
  <c r="AQ25" i="1"/>
  <c r="AQ48" i="1" s="1"/>
  <c r="AQ49" i="1" s="1"/>
  <c r="AI25" i="1"/>
  <c r="AI48" i="1" s="1"/>
  <c r="AA25" i="1"/>
  <c r="AA48" i="1" s="1"/>
  <c r="BB25" i="1"/>
  <c r="BB48" i="1" s="1"/>
  <c r="AT25" i="1"/>
  <c r="AT48" i="1" s="1"/>
  <c r="AL25" i="1"/>
  <c r="AL48" i="1" s="1"/>
  <c r="AD25" i="1"/>
  <c r="AD48" i="1" s="1"/>
  <c r="AD49" i="1" s="1"/>
  <c r="T25" i="1"/>
  <c r="T48" i="1" s="1"/>
  <c r="M25" i="1"/>
  <c r="M48" i="1" s="1"/>
  <c r="P25" i="1"/>
  <c r="P48" i="1" s="1"/>
  <c r="O25" i="1"/>
  <c r="O48" i="1" s="1"/>
  <c r="K25" i="1"/>
  <c r="K48" i="1" s="1"/>
  <c r="N25" i="1"/>
  <c r="N48" i="1" s="1"/>
  <c r="Y50" i="1" l="1"/>
  <c r="Y51" i="1" s="1"/>
  <c r="AR49" i="1"/>
  <c r="AR50" i="1" s="1"/>
  <c r="AR51" i="1" s="1"/>
  <c r="AV50" i="1"/>
  <c r="AV51" i="1" s="1"/>
  <c r="AB50" i="1"/>
  <c r="AB51" i="1" s="1"/>
  <c r="F48" i="1"/>
  <c r="F49" i="1" s="1"/>
  <c r="AD50" i="1"/>
  <c r="AD51" i="1" s="1"/>
  <c r="AZ50" i="1"/>
  <c r="AZ51" i="1" s="1"/>
  <c r="AL49" i="1"/>
  <c r="AL50" i="1" s="1"/>
  <c r="AL51" i="1" s="1"/>
  <c r="AH49" i="1"/>
  <c r="AH50" i="1" s="1"/>
  <c r="AH51" i="1" s="1"/>
  <c r="BA49" i="1"/>
  <c r="BA50" i="1" s="1"/>
  <c r="BA51" i="1" s="1"/>
  <c r="AF49" i="1"/>
  <c r="AF50" i="1" s="1"/>
  <c r="AF51" i="1" s="1"/>
  <c r="N49" i="1"/>
  <c r="N50" i="1" s="1"/>
  <c r="N51" i="1" s="1"/>
  <c r="AT49" i="1"/>
  <c r="AT50" i="1" s="1"/>
  <c r="AT51" i="1" s="1"/>
  <c r="AP49" i="1"/>
  <c r="AP50" i="1" s="1"/>
  <c r="AP51" i="1" s="1"/>
  <c r="Q49" i="1"/>
  <c r="Q50" i="1" s="1"/>
  <c r="Q51" i="1" s="1"/>
  <c r="K49" i="1"/>
  <c r="K50" i="1" s="1"/>
  <c r="K51" i="1" s="1"/>
  <c r="BB49" i="1"/>
  <c r="BB50" i="1" s="1"/>
  <c r="BB51" i="1" s="1"/>
  <c r="W49" i="1"/>
  <c r="W50" i="1" s="1"/>
  <c r="W51" i="1" s="1"/>
  <c r="R49" i="1"/>
  <c r="R50" i="1" s="1"/>
  <c r="O49" i="1"/>
  <c r="O50" i="1" s="1"/>
  <c r="O51" i="1" s="1"/>
  <c r="AA49" i="1"/>
  <c r="AA50" i="1" s="1"/>
  <c r="AA51" i="1" s="1"/>
  <c r="AM49" i="1"/>
  <c r="AM50" i="1" s="1"/>
  <c r="AM51" i="1" s="1"/>
  <c r="S49" i="1"/>
  <c r="S50" i="1" s="1"/>
  <c r="S51" i="1" s="1"/>
  <c r="P49" i="1"/>
  <c r="P50" i="1" s="1"/>
  <c r="AI49" i="1"/>
  <c r="AI50" i="1" s="1"/>
  <c r="AI51" i="1" s="1"/>
  <c r="AJ49" i="1"/>
  <c r="AJ50" i="1" s="1"/>
  <c r="AJ51" i="1" s="1"/>
  <c r="AK49" i="1"/>
  <c r="AK50" i="1" s="1"/>
  <c r="AK51" i="1" s="1"/>
  <c r="AS49" i="1"/>
  <c r="AS50" i="1" s="1"/>
  <c r="AS51" i="1" s="1"/>
  <c r="F15" i="1"/>
  <c r="M49" i="1"/>
  <c r="M50" i="1" s="1"/>
  <c r="M51" i="1" s="1"/>
  <c r="V49" i="1"/>
  <c r="V50" i="1" s="1"/>
  <c r="V51" i="1" s="1"/>
  <c r="Z49" i="1"/>
  <c r="Z50" i="1" s="1"/>
  <c r="Z51" i="1" s="1"/>
  <c r="F25" i="1"/>
  <c r="T49" i="1"/>
  <c r="T50" i="1" s="1"/>
  <c r="T51" i="1" s="1"/>
  <c r="X49" i="1"/>
  <c r="X50" i="1" s="1"/>
  <c r="X51" i="1" s="1"/>
  <c r="U49" i="1"/>
  <c r="U50" i="1" s="1"/>
  <c r="U51" i="1" s="1"/>
  <c r="AE49" i="1"/>
  <c r="AE50" i="1" s="1"/>
  <c r="AE51" i="1" s="1"/>
  <c r="AC49" i="1"/>
  <c r="AC50" i="1" s="1"/>
  <c r="AC51" i="1" s="1"/>
  <c r="J49" i="1"/>
  <c r="J50" i="1" s="1"/>
  <c r="J51" i="1" s="1"/>
  <c r="L49" i="1"/>
  <c r="L50" i="1" s="1"/>
  <c r="L51" i="1" s="1"/>
  <c r="AW50" i="1"/>
  <c r="AW51" i="1" s="1"/>
  <c r="AY50" i="1"/>
  <c r="AY51" i="1" s="1"/>
  <c r="AN50" i="1"/>
  <c r="AN51" i="1" s="1"/>
  <c r="AU50" i="1"/>
  <c r="AU51" i="1" s="1"/>
  <c r="AO50" i="1"/>
  <c r="AO51" i="1" s="1"/>
  <c r="AX50" i="1"/>
  <c r="AX51" i="1" s="1"/>
  <c r="AQ50" i="1"/>
  <c r="AQ51" i="1" s="1"/>
  <c r="I49" i="1" l="1"/>
  <c r="I50" i="1" s="1"/>
  <c r="I51" i="1" s="1"/>
  <c r="P51" i="1"/>
  <c r="F50" i="1" l="1"/>
  <c r="R13" i="1"/>
  <c r="F13" i="1" s="1"/>
  <c r="R51" i="1" l="1"/>
  <c r="F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42FD0069-55D4-4D39-9C90-CC18EF978347}">
      <text>
        <r>
          <rPr>
            <sz val="9"/>
            <color indexed="81"/>
            <rFont val="ＭＳ Ｐゴシック"/>
            <family val="3"/>
            <charset val="128"/>
          </rPr>
          <t>「事業費の算定及び支払方法」で示す金額から施設費に係る消費税等を控除した金額であることを確認すること。（全て共通）</t>
        </r>
      </text>
    </comment>
    <comment ref="U10" authorId="0" shapeId="0" xr:uid="{B01A374E-CA7D-44AC-833A-CE26DCF48694}">
      <text>
        <r>
          <rPr>
            <sz val="9"/>
            <color indexed="81"/>
            <rFont val="ＭＳ Ｐゴシック"/>
            <family val="3"/>
            <charset val="128"/>
          </rPr>
          <t>38回の均等支払で割り切れない端数は初回分に含めること。</t>
        </r>
      </text>
    </comment>
    <comment ref="U12" authorId="0" shapeId="0" xr:uid="{22B54495-3ADE-4029-94E7-EEEECF23300E}">
      <text>
        <r>
          <rPr>
            <sz val="9"/>
            <color indexed="81"/>
            <rFont val="ＭＳ Ｐゴシック"/>
            <family val="3"/>
            <charset val="128"/>
          </rPr>
          <t>小数点以下切捨てにより、1円単位で記入すること。（全て共通）</t>
        </r>
      </text>
    </comment>
    <comment ref="F13" authorId="0" shapeId="0" xr:uid="{00000000-0006-0000-0000-000004000000}">
      <text>
        <r>
          <rPr>
            <sz val="9"/>
            <color indexed="81"/>
            <rFont val="ＭＳ Ｐゴシック"/>
            <family val="3"/>
            <charset val="128"/>
          </rPr>
          <t>F8, F11, F12の合計値と一致するか確認すること。</t>
        </r>
      </text>
    </comment>
    <comment ref="T19" authorId="0" shapeId="0" xr:uid="{3AB7E153-2017-4A0D-BC16-9894AAA17B3B}">
      <text>
        <r>
          <rPr>
            <sz val="9"/>
            <color indexed="81"/>
            <rFont val="ＭＳ Ｐゴシック"/>
            <family val="3"/>
            <charset val="128"/>
          </rPr>
          <t>「事業費の算定及び支払方法」で指定した金額であることを確認すること。</t>
        </r>
      </text>
    </comment>
    <comment ref="T24" authorId="0" shapeId="0" xr:uid="{00000000-0006-0000-0000-000006000000}">
      <text>
        <r>
          <rPr>
            <sz val="9"/>
            <color indexed="81"/>
            <rFont val="ＭＳ Ｐゴシック"/>
            <family val="3"/>
            <charset val="128"/>
          </rPr>
          <t>「事業費の算定及び支払方法」で指定した年額であることを確認すること。</t>
        </r>
      </text>
    </comment>
    <comment ref="M28" authorId="0" shapeId="0" xr:uid="{4C49F933-A365-434D-9D01-548CF8E4A134}">
      <text>
        <r>
          <rPr>
            <sz val="9"/>
            <color indexed="81"/>
            <rFont val="ＭＳ Ｐゴシック"/>
            <family val="3"/>
            <charset val="128"/>
          </rPr>
          <t>「事業費の算定及び支払方法」で指定した金額であることを確認すること。（全て共通）</t>
        </r>
      </text>
    </comment>
    <comment ref="T32" authorId="0" shapeId="0" xr:uid="{FA1EFEA5-8AE7-4674-BA67-8163E5B548F5}">
      <text>
        <r>
          <rPr>
            <sz val="9"/>
            <color indexed="81"/>
            <rFont val="ＭＳ Ｐゴシック"/>
            <family val="3"/>
            <charset val="128"/>
          </rPr>
          <t>「事業費の算定及び支払方法」で指定した金額であることを確認すること。（全て共通）</t>
        </r>
      </text>
    </comment>
    <comment ref="K35" authorId="0" shapeId="0" xr:uid="{56CB594A-1A11-484B-BF86-C5CBD0557884}">
      <text>
        <r>
          <rPr>
            <sz val="9"/>
            <color indexed="81"/>
            <rFont val="ＭＳ Ｐゴシック"/>
            <family val="3"/>
            <charset val="128"/>
          </rPr>
          <t>「事業費の算定及び支払方法」で指定した金額であることを確認すること。（全て共通）</t>
        </r>
      </text>
    </comment>
    <comment ref="T36" authorId="0" shapeId="0" xr:uid="{2BD7706E-5E73-4B17-B1A2-1AE038CAE4F9}">
      <text>
        <r>
          <rPr>
            <sz val="9"/>
            <color indexed="81"/>
            <rFont val="ＭＳ Ｐゴシック"/>
            <family val="3"/>
            <charset val="128"/>
          </rPr>
          <t>「事業費の算定及び支払方法」で指定した金額であることを確認すること。（全て共通）</t>
        </r>
      </text>
    </comment>
    <comment ref="T39" authorId="0" shapeId="0" xr:uid="{00000000-0006-0000-0000-00000F000000}">
      <text>
        <r>
          <rPr>
            <sz val="9"/>
            <color indexed="81"/>
            <rFont val="ＭＳ Ｐゴシック"/>
            <family val="3"/>
            <charset val="128"/>
          </rPr>
          <t>「事業費の算定及び支払方法」で指定した金額であることを確認すること。（全て共通）</t>
        </r>
      </text>
    </comment>
    <comment ref="I41" authorId="0" shapeId="0" xr:uid="{00000000-0006-0000-0000-000010000000}">
      <text>
        <r>
          <rPr>
            <sz val="9"/>
            <color indexed="81"/>
            <rFont val="ＭＳ Ｐゴシック"/>
            <family val="3"/>
            <charset val="128"/>
          </rPr>
          <t>「事業費の算定及び支払方法」で指定した金額であることを確認すること。（全て共通）</t>
        </r>
      </text>
    </comment>
    <comment ref="T44" authorId="0" shapeId="0" xr:uid="{4FD45F64-722C-4120-8B9D-E315A06B8F5E}">
      <text>
        <r>
          <rPr>
            <sz val="9"/>
            <color indexed="81"/>
            <rFont val="ＭＳ Ｐゴシック"/>
            <family val="3"/>
            <charset val="128"/>
          </rPr>
          <t>「事業費の算定及び支払方法」で指定した金額であることを確認すること。（全て共通）</t>
        </r>
      </text>
    </comment>
    <comment ref="I45" authorId="0" shapeId="0" xr:uid="{99B99AD0-4A26-4131-BDC6-0D0B730277AD}">
      <text>
        <r>
          <rPr>
            <sz val="9"/>
            <color indexed="81"/>
            <rFont val="ＭＳ Ｐゴシック"/>
            <family val="3"/>
            <charset val="128"/>
          </rPr>
          <t>「事業費の算定及び支払方法」で指定した金額であることを確認すること。（全て共通）</t>
        </r>
      </text>
    </comment>
    <comment ref="I49" authorId="0" shapeId="0" xr:uid="{16B27D66-C33C-4C04-9457-798ED8C9F8BD}">
      <text>
        <r>
          <rPr>
            <sz val="9"/>
            <color indexed="81"/>
            <rFont val="ＭＳ Ｐゴシック"/>
            <family val="3"/>
            <charset val="128"/>
          </rPr>
          <t>「維持管理・運営費、その他の費用」総額の消費税額（F49）と初回を除く各回の「維持管理・運営費、その他の費用」の消費税額の合計（I49～BF49）の差分を初回の消費税にすること。（初回で端数分を調整）</t>
        </r>
      </text>
    </comment>
    <comment ref="F50" authorId="0" shapeId="0" xr:uid="{00000000-0006-0000-0000-000015000000}">
      <text>
        <r>
          <rPr>
            <sz val="9"/>
            <color indexed="81"/>
            <rFont val="ＭＳ Ｐゴシック"/>
            <family val="3"/>
            <charset val="128"/>
          </rPr>
          <t>F50とF51の合計値と一致することを確認すること。</t>
        </r>
      </text>
    </comment>
    <comment ref="F51" authorId="0" shapeId="0" xr:uid="{00000000-0006-0000-0000-000016000000}">
      <text>
        <r>
          <rPr>
            <sz val="9"/>
            <color indexed="81"/>
            <rFont val="ＭＳ Ｐゴシック"/>
            <family val="3"/>
            <charset val="128"/>
          </rPr>
          <t>（様式１５－３）入札書に記載する入札価格（消費税等を含む）と一致させること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38C020E7-AAC7-4232-8206-1E5204759400}">
      <text>
        <r>
          <rPr>
            <sz val="9"/>
            <color indexed="81"/>
            <rFont val="ＭＳ Ｐゴシック"/>
            <family val="3"/>
            <charset val="128"/>
          </rPr>
          <t>項目毎に様式C-3添付①の金額（消費税等を除く）と一致させること。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F872E1F-AC2F-4594-A545-79A51E91D950}">
      <text>
        <r>
          <rPr>
            <sz val="9"/>
            <color indexed="81"/>
            <rFont val="ＭＳ Ｐゴシック"/>
            <family val="3"/>
            <charset val="128"/>
          </rPr>
          <t>「事業費の算定及び支払方法」で指定した金額であることを確認すること。（全て共通）</t>
        </r>
      </text>
    </comment>
    <comment ref="E10" authorId="0" shapeId="0" xr:uid="{6689D6CC-5CFF-41BF-8228-CB991749D936}">
      <text>
        <r>
          <rPr>
            <sz val="9"/>
            <color indexed="81"/>
            <rFont val="ＭＳ Ｐゴシック"/>
            <family val="3"/>
            <charset val="128"/>
          </rPr>
          <t>「事業費の算定及び支払方法」で指定した金額であることを確認すること。（全て共通）</t>
        </r>
      </text>
    </comment>
  </commentList>
</comments>
</file>

<file path=xl/sharedStrings.xml><?xml version="1.0" encoding="utf-8"?>
<sst xmlns="http://schemas.openxmlformats.org/spreadsheetml/2006/main" count="436" uniqueCount="310">
  <si>
    <t>単位：円</t>
    <rPh sb="0" eb="2">
      <t>タンイ</t>
    </rPh>
    <rPh sb="3" eb="4">
      <t>エン</t>
    </rPh>
    <phoneticPr fontId="5"/>
  </si>
  <si>
    <t>事業年度</t>
    <rPh sb="0" eb="2">
      <t>ジギョウ</t>
    </rPh>
    <rPh sb="2" eb="4">
      <t>ネンド</t>
    </rPh>
    <phoneticPr fontId="5"/>
  </si>
  <si>
    <t>合計</t>
    <rPh sb="0" eb="2">
      <t>ゴウケイ</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</si>
  <si>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</si>
  <si>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</si>
  <si>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</si>
  <si>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</si>
  <si>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</si>
  <si>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</si>
  <si>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</si>
  <si>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</si>
  <si>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</si>
  <si>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</si>
  <si>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令和16年度</t>
    <rPh sb="0" eb="2">
      <t>レイワ</t>
    </rPh>
    <rPh sb="4" eb="5">
      <t>ネン</t>
    </rPh>
    <rPh sb="5" eb="6">
      <t>ド</t>
    </rPh>
    <phoneticPr fontId="5"/>
  </si>
  <si>
    <t>令和17年度</t>
    <rPh sb="0" eb="2">
      <t>レイワ</t>
    </rPh>
    <rPh sb="4" eb="5">
      <t>ネン</t>
    </rPh>
    <rPh sb="5" eb="6">
      <t>ド</t>
    </rPh>
    <phoneticPr fontId="5"/>
  </si>
  <si>
    <t>令和18年度</t>
    <rPh sb="0" eb="2">
      <t>レイワ</t>
    </rPh>
    <rPh sb="4" eb="5">
      <t>ネン</t>
    </rPh>
    <rPh sb="5" eb="6">
      <t>ド</t>
    </rPh>
    <phoneticPr fontId="5"/>
  </si>
  <si>
    <t>令和19年度</t>
    <rPh sb="0" eb="2">
      <t>レイワ</t>
    </rPh>
    <rPh sb="4" eb="5">
      <t>ネン</t>
    </rPh>
    <rPh sb="5" eb="6">
      <t>ド</t>
    </rPh>
    <phoneticPr fontId="5"/>
  </si>
  <si>
    <t>令和20年度</t>
    <rPh sb="0" eb="2">
      <t>レイワ</t>
    </rPh>
    <rPh sb="4" eb="5">
      <t>ネン</t>
    </rPh>
    <rPh sb="5" eb="6">
      <t>ド</t>
    </rPh>
    <phoneticPr fontId="5"/>
  </si>
  <si>
    <t>令和21年度</t>
    <rPh sb="0" eb="2">
      <t>レイワ</t>
    </rPh>
    <rPh sb="4" eb="5">
      <t>ネン</t>
    </rPh>
    <rPh sb="5" eb="6">
      <t>ド</t>
    </rPh>
    <phoneticPr fontId="5"/>
  </si>
  <si>
    <t>上期</t>
    <rPh sb="0" eb="2">
      <t>カミキ</t>
    </rPh>
    <phoneticPr fontId="5"/>
  </si>
  <si>
    <t>下期</t>
    <rPh sb="0" eb="2">
      <t>シモキ</t>
    </rPh>
    <phoneticPr fontId="5"/>
  </si>
  <si>
    <t>＜事業費の支払区分＞</t>
    <rPh sb="1" eb="4">
      <t>ジギョウヒ</t>
    </rPh>
    <rPh sb="5" eb="7">
      <t>シハライ</t>
    </rPh>
    <rPh sb="7" eb="9">
      <t>クブン</t>
    </rPh>
    <phoneticPr fontId="5"/>
  </si>
  <si>
    <t>令和5年度</t>
    <rPh sb="0" eb="2">
      <t>レイワ</t>
    </rPh>
    <rPh sb="3" eb="4">
      <t>ネン</t>
    </rPh>
    <rPh sb="4" eb="5">
      <t>ド</t>
    </rPh>
    <phoneticPr fontId="5"/>
  </si>
  <si>
    <t>令和22年度</t>
    <rPh sb="0" eb="2">
      <t>レイワ</t>
    </rPh>
    <rPh sb="4" eb="5">
      <t>ネン</t>
    </rPh>
    <rPh sb="5" eb="6">
      <t>ド</t>
    </rPh>
    <phoneticPr fontId="5"/>
  </si>
  <si>
    <t>令和23年度</t>
    <rPh sb="0" eb="2">
      <t>レイワ</t>
    </rPh>
    <rPh sb="4" eb="5">
      <t>ネン</t>
    </rPh>
    <rPh sb="5" eb="6">
      <t>ド</t>
    </rPh>
    <phoneticPr fontId="5"/>
  </si>
  <si>
    <t>令和24年度</t>
    <rPh sb="0" eb="2">
      <t>レイワ</t>
    </rPh>
    <rPh sb="4" eb="5">
      <t>ネン</t>
    </rPh>
    <rPh sb="5" eb="6">
      <t>ド</t>
    </rPh>
    <phoneticPr fontId="5"/>
  </si>
  <si>
    <t>令和25年度</t>
    <rPh sb="0" eb="2">
      <t>レイワ</t>
    </rPh>
    <rPh sb="4" eb="5">
      <t>ネン</t>
    </rPh>
    <rPh sb="5" eb="6">
      <t>ド</t>
    </rPh>
    <phoneticPr fontId="5"/>
  </si>
  <si>
    <t>令和26年度</t>
    <rPh sb="0" eb="2">
      <t>レイワ</t>
    </rPh>
    <rPh sb="4" eb="5">
      <t>ネン</t>
    </rPh>
    <rPh sb="5" eb="6">
      <t>ド</t>
    </rPh>
    <phoneticPr fontId="5"/>
  </si>
  <si>
    <t>令和27年度</t>
    <rPh sb="0" eb="2">
      <t>レイワ</t>
    </rPh>
    <rPh sb="4" eb="5">
      <t>ネン</t>
    </rPh>
    <rPh sb="5" eb="6">
      <t>ド</t>
    </rPh>
    <phoneticPr fontId="5"/>
  </si>
  <si>
    <t>令和28年度</t>
    <rPh sb="0" eb="2">
      <t>レイワ</t>
    </rPh>
    <rPh sb="4" eb="5">
      <t>ネン</t>
    </rPh>
    <rPh sb="5" eb="6">
      <t>ド</t>
    </rPh>
    <phoneticPr fontId="5"/>
  </si>
  <si>
    <t>令和29年度</t>
    <rPh sb="0" eb="2">
      <t>レイワ</t>
    </rPh>
    <rPh sb="4" eb="5">
      <t>ネン</t>
    </rPh>
    <rPh sb="5" eb="6">
      <t>ド</t>
    </rPh>
    <phoneticPr fontId="5"/>
  </si>
  <si>
    <t>令和30年度</t>
    <rPh sb="0" eb="2">
      <t>レイワ</t>
    </rPh>
    <rPh sb="4" eb="5">
      <t>ネン</t>
    </rPh>
    <rPh sb="5" eb="6">
      <t>ド</t>
    </rPh>
    <phoneticPr fontId="5"/>
  </si>
  <si>
    <t>施設整備費</t>
    <rPh sb="0" eb="2">
      <t>シセツ</t>
    </rPh>
    <rPh sb="2" eb="5">
      <t>セイビヒ</t>
    </rPh>
    <phoneticPr fontId="5"/>
  </si>
  <si>
    <t>施設費</t>
    <rPh sb="0" eb="3">
      <t>シセツヒ</t>
    </rPh>
    <phoneticPr fontId="5"/>
  </si>
  <si>
    <t>施設整備費合計</t>
    <rPh sb="0" eb="2">
      <t>シセツ</t>
    </rPh>
    <rPh sb="2" eb="5">
      <t>セイビヒ</t>
    </rPh>
    <rPh sb="5" eb="7">
      <t>ゴウケイ</t>
    </rPh>
    <phoneticPr fontId="5"/>
  </si>
  <si>
    <t>維持管理・運営費及びその他の費用</t>
    <rPh sb="0" eb="2">
      <t>イジ</t>
    </rPh>
    <rPh sb="2" eb="4">
      <t>カンリ</t>
    </rPh>
    <rPh sb="5" eb="8">
      <t>ウンエイヒ</t>
    </rPh>
    <rPh sb="8" eb="9">
      <t>オヨ</t>
    </rPh>
    <rPh sb="12" eb="13">
      <t>タ</t>
    </rPh>
    <rPh sb="14" eb="16">
      <t>ヒヨウ</t>
    </rPh>
    <phoneticPr fontId="5"/>
  </si>
  <si>
    <t>維持管理費</t>
    <rPh sb="0" eb="2">
      <t>イジ</t>
    </rPh>
    <rPh sb="2" eb="4">
      <t>カンリ</t>
    </rPh>
    <rPh sb="4" eb="5">
      <t>ヒ</t>
    </rPh>
    <phoneticPr fontId="5"/>
  </si>
  <si>
    <t>運営費</t>
    <rPh sb="0" eb="3">
      <t>ウンエイヒ</t>
    </rPh>
    <phoneticPr fontId="5"/>
  </si>
  <si>
    <t>その他の費用</t>
    <rPh sb="2" eb="3">
      <t>タ</t>
    </rPh>
    <rPh sb="4" eb="6">
      <t>ヒヨウ</t>
    </rPh>
    <phoneticPr fontId="5"/>
  </si>
  <si>
    <t>小計</t>
    <rPh sb="0" eb="2">
      <t>ショウケイ</t>
    </rPh>
    <phoneticPr fontId="5"/>
  </si>
  <si>
    <t>維持管理費、運営費及びその他の費用に係る消費税等</t>
    <rPh sb="4" eb="5">
      <t>ヒ</t>
    </rPh>
    <rPh sb="18" eb="19">
      <t>カカ</t>
    </rPh>
    <rPh sb="20" eb="24">
      <t>ショウヒゼイトウ</t>
    </rPh>
    <phoneticPr fontId="5"/>
  </si>
  <si>
    <t>維持管理・運営費及びその他の費用合計</t>
    <rPh sb="16" eb="18">
      <t>ゴウケイ</t>
    </rPh>
    <phoneticPr fontId="5"/>
  </si>
  <si>
    <t>事業費合計</t>
    <rPh sb="0" eb="3">
      <t>ジギョウヒ</t>
    </rPh>
    <rPh sb="3" eb="5">
      <t>ゴウケイ</t>
    </rPh>
    <phoneticPr fontId="5"/>
  </si>
  <si>
    <t>定期点検等及び保守業務費</t>
    <rPh sb="0" eb="2">
      <t>テイキ</t>
    </rPh>
    <rPh sb="2" eb="4">
      <t>テンケン</t>
    </rPh>
    <rPh sb="4" eb="5">
      <t>トウ</t>
    </rPh>
    <rPh sb="5" eb="6">
      <t>オヨ</t>
    </rPh>
    <rPh sb="7" eb="9">
      <t>ホシュ</t>
    </rPh>
    <rPh sb="9" eb="11">
      <t>ギョウム</t>
    </rPh>
    <rPh sb="11" eb="12">
      <t>ヒ</t>
    </rPh>
    <phoneticPr fontId="0"/>
  </si>
  <si>
    <t>舞台関係設備の定期点検等及び保守業務
費</t>
  </si>
  <si>
    <t>舞台関係設備の定期点検等及び保守業務
費</t>
    <phoneticPr fontId="2"/>
  </si>
  <si>
    <t>運転・監視及び日常点検・保守業務費</t>
    <phoneticPr fontId="2"/>
  </si>
  <si>
    <t>清掃業務費</t>
    <phoneticPr fontId="2"/>
  </si>
  <si>
    <t>作業環境測定業務費</t>
    <phoneticPr fontId="2"/>
  </si>
  <si>
    <t>修繕業務費</t>
    <phoneticPr fontId="2"/>
  </si>
  <si>
    <t>什器・備品調達業務費</t>
    <phoneticPr fontId="2"/>
  </si>
  <si>
    <t>警備業務費</t>
    <rPh sb="0" eb="2">
      <t>ケイビ</t>
    </rPh>
    <rPh sb="2" eb="4">
      <t>ギョウム</t>
    </rPh>
    <rPh sb="4" eb="5">
      <t>ヒ</t>
    </rPh>
    <phoneticPr fontId="2"/>
  </si>
  <si>
    <t>警備業務費</t>
    <phoneticPr fontId="2"/>
  </si>
  <si>
    <t>ＩＣカード作成業務費</t>
    <phoneticPr fontId="2"/>
  </si>
  <si>
    <t>来場者サービス支援業務費</t>
    <rPh sb="0" eb="3">
      <t>ライジョウシャ</t>
    </rPh>
    <rPh sb="7" eb="9">
      <t>シエン</t>
    </rPh>
    <rPh sb="9" eb="11">
      <t>ギョウム</t>
    </rPh>
    <rPh sb="11" eb="12">
      <t>ヒ</t>
    </rPh>
    <phoneticPr fontId="2"/>
  </si>
  <si>
    <t>公演来場者受付・案内等業務費</t>
    <phoneticPr fontId="2"/>
  </si>
  <si>
    <t>電話受付案内業務費</t>
    <phoneticPr fontId="2"/>
  </si>
  <si>
    <t xml:space="preserve">託児室運営業務費 </t>
    <phoneticPr fontId="2"/>
  </si>
  <si>
    <t>チケット販売支援業務費</t>
    <rPh sb="4" eb="6">
      <t>ハンバイ</t>
    </rPh>
    <rPh sb="6" eb="8">
      <t>シエン</t>
    </rPh>
    <rPh sb="8" eb="10">
      <t>ギョウム</t>
    </rPh>
    <rPh sb="10" eb="11">
      <t>ヒ</t>
    </rPh>
    <phoneticPr fontId="2"/>
  </si>
  <si>
    <t>チケット販売支援業務費</t>
    <phoneticPr fontId="2"/>
  </si>
  <si>
    <t>電話予約受付業務費</t>
    <phoneticPr fontId="2"/>
  </si>
  <si>
    <t>公演記録支援業務費</t>
    <rPh sb="0" eb="2">
      <t>コウエン</t>
    </rPh>
    <rPh sb="2" eb="4">
      <t>キロク</t>
    </rPh>
    <rPh sb="4" eb="6">
      <t>シエン</t>
    </rPh>
    <rPh sb="6" eb="8">
      <t>ギョウム</t>
    </rPh>
    <rPh sb="8" eb="9">
      <t>ヒ</t>
    </rPh>
    <phoneticPr fontId="2"/>
  </si>
  <si>
    <t>普及発信施設の運営支援業務費</t>
    <rPh sb="0" eb="2">
      <t>フキュウ</t>
    </rPh>
    <rPh sb="2" eb="4">
      <t>ハッシン</t>
    </rPh>
    <rPh sb="4" eb="6">
      <t>シセツ</t>
    </rPh>
    <rPh sb="7" eb="9">
      <t>ウンエイ</t>
    </rPh>
    <rPh sb="9" eb="11">
      <t>シエン</t>
    </rPh>
    <rPh sb="11" eb="13">
      <t>ギョウム</t>
    </rPh>
    <rPh sb="13" eb="14">
      <t>ヒ</t>
    </rPh>
    <phoneticPr fontId="2"/>
  </si>
  <si>
    <t>冊子作製・配送等支援業務費</t>
    <rPh sb="0" eb="2">
      <t>サッシ</t>
    </rPh>
    <rPh sb="2" eb="4">
      <t>サクセイ</t>
    </rPh>
    <rPh sb="5" eb="7">
      <t>ハイソウ</t>
    </rPh>
    <rPh sb="7" eb="8">
      <t>ナド</t>
    </rPh>
    <rPh sb="8" eb="10">
      <t>シエン</t>
    </rPh>
    <rPh sb="10" eb="12">
      <t>ギョウム</t>
    </rPh>
    <rPh sb="12" eb="13">
      <t>ヒ</t>
    </rPh>
    <phoneticPr fontId="2"/>
  </si>
  <si>
    <t>普及発信施設の展示等運営人件費</t>
    <rPh sb="0" eb="6">
      <t>フキュウハッシンシセツ</t>
    </rPh>
    <rPh sb="7" eb="9">
      <t>テンジ</t>
    </rPh>
    <rPh sb="9" eb="10">
      <t>ナド</t>
    </rPh>
    <rPh sb="10" eb="12">
      <t>ウンエイ</t>
    </rPh>
    <rPh sb="12" eb="15">
      <t>ジンケンヒ</t>
    </rPh>
    <phoneticPr fontId="2"/>
  </si>
  <si>
    <t>普及発信施設の企画・制作業務費</t>
    <rPh sb="0" eb="6">
      <t>フキュウハッシンシセツ</t>
    </rPh>
    <rPh sb="7" eb="9">
      <t>キカク</t>
    </rPh>
    <rPh sb="10" eb="12">
      <t>セイサク</t>
    </rPh>
    <rPh sb="12" eb="14">
      <t>ギョウム</t>
    </rPh>
    <rPh sb="14" eb="15">
      <t>ヒ</t>
    </rPh>
    <phoneticPr fontId="2"/>
  </si>
  <si>
    <t>冊子作製支援業務費</t>
    <rPh sb="0" eb="2">
      <t>サッシ</t>
    </rPh>
    <rPh sb="2" eb="4">
      <t>サクセイ</t>
    </rPh>
    <rPh sb="4" eb="6">
      <t>シエン</t>
    </rPh>
    <rPh sb="6" eb="8">
      <t>ギョウム</t>
    </rPh>
    <rPh sb="8" eb="9">
      <t>ヒ</t>
    </rPh>
    <phoneticPr fontId="2"/>
  </si>
  <si>
    <t>配送支援業務費</t>
    <rPh sb="0" eb="2">
      <t>ハイソウ</t>
    </rPh>
    <rPh sb="2" eb="4">
      <t>シエン</t>
    </rPh>
    <rPh sb="4" eb="6">
      <t>ギョウム</t>
    </rPh>
    <rPh sb="6" eb="7">
      <t>ヒ</t>
    </rPh>
    <phoneticPr fontId="2"/>
  </si>
  <si>
    <t>振興会の事務支援業務費</t>
    <rPh sb="0" eb="3">
      <t>シンコウカイ</t>
    </rPh>
    <rPh sb="4" eb="6">
      <t>ジム</t>
    </rPh>
    <rPh sb="6" eb="8">
      <t>シエン</t>
    </rPh>
    <rPh sb="8" eb="10">
      <t>ギョウム</t>
    </rPh>
    <rPh sb="10" eb="11">
      <t>ヒ</t>
    </rPh>
    <phoneticPr fontId="2"/>
  </si>
  <si>
    <t>事務支援業務費</t>
    <rPh sb="0" eb="2">
      <t>ジム</t>
    </rPh>
    <rPh sb="2" eb="4">
      <t>シエン</t>
    </rPh>
    <rPh sb="4" eb="6">
      <t>ギョウム</t>
    </rPh>
    <rPh sb="6" eb="7">
      <t>ヒ</t>
    </rPh>
    <phoneticPr fontId="2"/>
  </si>
  <si>
    <t>クリーニング業務費</t>
    <rPh sb="6" eb="8">
      <t>ギョウム</t>
    </rPh>
    <rPh sb="8" eb="9">
      <t>ヒ</t>
    </rPh>
    <phoneticPr fontId="2"/>
  </si>
  <si>
    <t xml:space="preserve">仮移転先の内装、電話、ＬＡＮ等工事・原状回復工事費 </t>
    <rPh sb="0" eb="4">
      <t>カリイテンサキ</t>
    </rPh>
    <rPh sb="5" eb="7">
      <t>ナイソウ</t>
    </rPh>
    <phoneticPr fontId="2"/>
  </si>
  <si>
    <t>開業準備支援業務費</t>
    <rPh sb="0" eb="2">
      <t>カイギョウ</t>
    </rPh>
    <rPh sb="2" eb="4">
      <t>ジュンビ</t>
    </rPh>
    <rPh sb="4" eb="6">
      <t>シエン</t>
    </rPh>
    <rPh sb="6" eb="8">
      <t>ギョウム</t>
    </rPh>
    <rPh sb="8" eb="9">
      <t>ヒ</t>
    </rPh>
    <phoneticPr fontId="2"/>
  </si>
  <si>
    <t>＜様式作成にあたっての注意事項＞</t>
  </si>
  <si>
    <t>＊1</t>
    <phoneticPr fontId="5"/>
  </si>
  <si>
    <t>各事業年度は上期（４月から９月）、下期（１０月から翌３月）で構成すること。</t>
    <rPh sb="1" eb="3">
      <t>ジギョウ</t>
    </rPh>
    <rPh sb="6" eb="8">
      <t>カミキ</t>
    </rPh>
    <rPh sb="10" eb="11">
      <t>ガツ</t>
    </rPh>
    <rPh sb="14" eb="15">
      <t>ガツ</t>
    </rPh>
    <rPh sb="17" eb="19">
      <t>シモキ</t>
    </rPh>
    <rPh sb="22" eb="23">
      <t>ガツ</t>
    </rPh>
    <rPh sb="25" eb="26">
      <t>ヨク</t>
    </rPh>
    <rPh sb="27" eb="28">
      <t>ガツ</t>
    </rPh>
    <rPh sb="30" eb="32">
      <t>コウセイ</t>
    </rPh>
    <phoneticPr fontId="5"/>
  </si>
  <si>
    <t>＊2</t>
  </si>
  <si>
    <t>物価変動を考慮しないで記入すること。</t>
    <phoneticPr fontId="5"/>
  </si>
  <si>
    <t>＊3</t>
  </si>
  <si>
    <t>＊4</t>
  </si>
  <si>
    <t>＊5</t>
  </si>
  <si>
    <t>Ａ３横書き１枚に記入すること。</t>
  </si>
  <si>
    <t>＊6</t>
  </si>
  <si>
    <t>施設費に係る消費税等</t>
    <rPh sb="0" eb="3">
      <t>シセツヒ</t>
    </rPh>
    <rPh sb="4" eb="5">
      <t>カカ</t>
    </rPh>
    <phoneticPr fontId="5"/>
  </si>
  <si>
    <t>施設費A</t>
    <phoneticPr fontId="2"/>
  </si>
  <si>
    <t>施設費B</t>
    <phoneticPr fontId="2"/>
  </si>
  <si>
    <t>施設費Bに係る割賦手数料</t>
    <rPh sb="5" eb="6">
      <t>カカ</t>
    </rPh>
    <phoneticPr fontId="5"/>
  </si>
  <si>
    <t>国立劇場舞台照明用電球の供給費</t>
    <rPh sb="14" eb="15">
      <t>ヒ</t>
    </rPh>
    <phoneticPr fontId="2"/>
  </si>
  <si>
    <t>本様式は、Microsoft Excel （2016以上に対応した形式とする）を使用して作成すること。</t>
    <rPh sb="26" eb="28">
      <t>イジョウ</t>
    </rPh>
    <phoneticPr fontId="5"/>
  </si>
  <si>
    <t>単位：千円</t>
    <rPh sb="0" eb="2">
      <t>タンイ</t>
    </rPh>
    <rPh sb="3" eb="5">
      <t>センエン</t>
    </rPh>
    <phoneticPr fontId="5"/>
  </si>
  <si>
    <t>事業年度</t>
  </si>
  <si>
    <t>算定根拠や参照する様式番号等</t>
    <rPh sb="0" eb="2">
      <t>サンテイ</t>
    </rPh>
    <rPh sb="2" eb="4">
      <t>コンキョ</t>
    </rPh>
    <rPh sb="5" eb="7">
      <t>サンショウ</t>
    </rPh>
    <rPh sb="9" eb="11">
      <t>ヨウシキ</t>
    </rPh>
    <rPh sb="11" eb="13">
      <t>バンゴウ</t>
    </rPh>
    <rPh sb="13" eb="14">
      <t>トウ</t>
    </rPh>
    <phoneticPr fontId="5"/>
  </si>
  <si>
    <t>令和5年度</t>
    <rPh sb="0" eb="2">
      <t>レイワ</t>
    </rPh>
    <rPh sb="3" eb="5">
      <t>ネンド</t>
    </rPh>
    <phoneticPr fontId="5"/>
  </si>
  <si>
    <t>令和6年度</t>
    <rPh sb="0" eb="2">
      <t>レイワ</t>
    </rPh>
    <rPh sb="3" eb="5">
      <t>ネンド</t>
    </rPh>
    <phoneticPr fontId="5"/>
  </si>
  <si>
    <t>令和7年度</t>
    <rPh sb="0" eb="2">
      <t>レイワ</t>
    </rPh>
    <rPh sb="3" eb="5">
      <t>ネンド</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</si>
  <si>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</si>
  <si>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</si>
  <si>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</si>
  <si>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</si>
  <si>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</si>
  <si>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</si>
  <si>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</si>
  <si>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</si>
  <si>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</si>
  <si>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</si>
  <si>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</si>
  <si>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</si>
  <si>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</si>
  <si>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</si>
  <si>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</si>
  <si>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</si>
  <si>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</si>
  <si>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</si>
  <si>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</si>
  <si>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令和27年度</t>
    <rPh sb="0" eb="2">
      <t>レイワ</t>
    </rPh>
    <rPh sb="4" eb="6">
      <t>ネンド</t>
    </rPh>
    <phoneticPr fontId="5"/>
  </si>
  <si>
    <t>令和28年度</t>
    <rPh sb="0" eb="2">
      <t>レイワ</t>
    </rPh>
    <rPh sb="4" eb="6">
      <t>ネンド</t>
    </rPh>
    <phoneticPr fontId="5"/>
  </si>
  <si>
    <t>令和29年度</t>
    <rPh sb="0" eb="2">
      <t>レイワ</t>
    </rPh>
    <rPh sb="4" eb="6">
      <t>ネンド</t>
    </rPh>
    <phoneticPr fontId="5"/>
  </si>
  <si>
    <t>令和30年度</t>
    <rPh sb="0" eb="2">
      <t>レイワ</t>
    </rPh>
    <rPh sb="4" eb="6">
      <t>ネンド</t>
    </rPh>
    <phoneticPr fontId="5"/>
  </si>
  <si>
    <t>損益計算書</t>
    <rPh sb="0" eb="2">
      <t>ソンエキ</t>
    </rPh>
    <rPh sb="2" eb="5">
      <t>ケイサンショ</t>
    </rPh>
    <phoneticPr fontId="5"/>
  </si>
  <si>
    <t>売上</t>
    <rPh sb="0" eb="2">
      <t>ウリアゲ</t>
    </rPh>
    <phoneticPr fontId="5"/>
  </si>
  <si>
    <t>営業収入</t>
    <rPh sb="0" eb="2">
      <t>エイギョウ</t>
    </rPh>
    <rPh sb="2" eb="4">
      <t>シュウニュウ</t>
    </rPh>
    <phoneticPr fontId="5"/>
  </si>
  <si>
    <t>振興会からの収入</t>
    <rPh sb="0" eb="3">
      <t>シンコウカイ</t>
    </rPh>
    <rPh sb="6" eb="8">
      <t>シュウニュウ</t>
    </rPh>
    <phoneticPr fontId="5"/>
  </si>
  <si>
    <t>施設費に関する収入</t>
    <rPh sb="0" eb="2">
      <t>シセツ</t>
    </rPh>
    <rPh sb="2" eb="3">
      <t>ヒ</t>
    </rPh>
    <rPh sb="4" eb="5">
      <t>カン</t>
    </rPh>
    <rPh sb="7" eb="9">
      <t>シュウニュウ</t>
    </rPh>
    <phoneticPr fontId="5"/>
  </si>
  <si>
    <t>施設費A</t>
  </si>
  <si>
    <t>施設費B</t>
  </si>
  <si>
    <t>維持管理業務に関する収入</t>
    <rPh sb="0" eb="2">
      <t>イジ</t>
    </rPh>
    <rPh sb="4" eb="6">
      <t>ギョウム</t>
    </rPh>
    <phoneticPr fontId="5"/>
  </si>
  <si>
    <t>運転・監視及び日常点検・保守業務費</t>
  </si>
  <si>
    <t>清掃業務費</t>
  </si>
  <si>
    <t>作業環境測定業務費</t>
  </si>
  <si>
    <t>修繕業務費</t>
  </si>
  <si>
    <t>什器・備品調達業務費</t>
  </si>
  <si>
    <t>運営業務に関する収入</t>
    <rPh sb="2" eb="4">
      <t>ギョウム</t>
    </rPh>
    <rPh sb="5" eb="6">
      <t>カン</t>
    </rPh>
    <rPh sb="8" eb="10">
      <t>シュウニュウ</t>
    </rPh>
    <phoneticPr fontId="5"/>
  </si>
  <si>
    <t>警備業務費</t>
  </si>
  <si>
    <t>ＩＣカード作成業務費</t>
  </si>
  <si>
    <t>公演来場者受付・案内等業務費</t>
  </si>
  <si>
    <t>電話受付案内業務費</t>
  </si>
  <si>
    <t xml:space="preserve">託児室運営業務費 </t>
  </si>
  <si>
    <t>チケット販売支援業務費</t>
  </si>
  <si>
    <t>電話予約受付業務費</t>
  </si>
  <si>
    <t>その他の費用に関する収入</t>
    <rPh sb="2" eb="3">
      <t>タ</t>
    </rPh>
    <rPh sb="4" eb="6">
      <t>ヒヨウ</t>
    </rPh>
    <phoneticPr fontId="5"/>
  </si>
  <si>
    <t>費用</t>
    <rPh sb="0" eb="2">
      <t>ヒヨウ</t>
    </rPh>
    <phoneticPr fontId="5"/>
  </si>
  <si>
    <t>営業費用（適宜追加のこと）</t>
    <rPh sb="0" eb="2">
      <t>エイギョウ</t>
    </rPh>
    <rPh sb="2" eb="4">
      <t>ヒヨウ</t>
    </rPh>
    <rPh sb="5" eb="7">
      <t>テキギ</t>
    </rPh>
    <rPh sb="7" eb="9">
      <t>ツイカ</t>
    </rPh>
    <phoneticPr fontId="5"/>
  </si>
  <si>
    <t>割賦原価</t>
    <rPh sb="0" eb="2">
      <t>カップ</t>
    </rPh>
    <rPh sb="2" eb="4">
      <t>ゲンカ</t>
    </rPh>
    <phoneticPr fontId="5"/>
  </si>
  <si>
    <t>運営費</t>
    <rPh sb="0" eb="2">
      <t>ウンエイ</t>
    </rPh>
    <rPh sb="2" eb="3">
      <t>ヒ</t>
    </rPh>
    <phoneticPr fontId="5"/>
  </si>
  <si>
    <t>保険料（割賦原価計上分を除く）</t>
    <rPh sb="0" eb="3">
      <t>ホケンリョウ</t>
    </rPh>
    <rPh sb="4" eb="6">
      <t>カップ</t>
    </rPh>
    <rPh sb="6" eb="8">
      <t>ゲンカ</t>
    </rPh>
    <rPh sb="8" eb="10">
      <t>ケイジョウ</t>
    </rPh>
    <rPh sb="10" eb="11">
      <t>ブン</t>
    </rPh>
    <rPh sb="12" eb="13">
      <t>ノゾ</t>
    </rPh>
    <phoneticPr fontId="5"/>
  </si>
  <si>
    <t>事業者の一般管理費（割賦原価計上分を除く）</t>
    <rPh sb="0" eb="3">
      <t>ジギョウシャ</t>
    </rPh>
    <rPh sb="4" eb="6">
      <t>イッパン</t>
    </rPh>
    <rPh sb="6" eb="9">
      <t>カンリヒ</t>
    </rPh>
    <phoneticPr fontId="5"/>
  </si>
  <si>
    <t>営業外損益</t>
    <rPh sb="0" eb="3">
      <t>エイギョウガイ</t>
    </rPh>
    <rPh sb="3" eb="5">
      <t>ソンエキ</t>
    </rPh>
    <phoneticPr fontId="5"/>
  </si>
  <si>
    <t>営業外収入</t>
    <rPh sb="0" eb="3">
      <t>エイギョウガイ</t>
    </rPh>
    <rPh sb="3" eb="5">
      <t>シュウニュウ</t>
    </rPh>
    <phoneticPr fontId="5"/>
  </si>
  <si>
    <t>営業外費用</t>
    <rPh sb="0" eb="3">
      <t>エイギョウガイ</t>
    </rPh>
    <rPh sb="3" eb="5">
      <t>ヒヨウ</t>
    </rPh>
    <phoneticPr fontId="5"/>
  </si>
  <si>
    <t>支払利息（資金調達条件別に)</t>
    <rPh sb="0" eb="2">
      <t>シハライ</t>
    </rPh>
    <rPh sb="2" eb="4">
      <t>リソク</t>
    </rPh>
    <rPh sb="5" eb="7">
      <t>シキン</t>
    </rPh>
    <rPh sb="7" eb="9">
      <t>チョウタツ</t>
    </rPh>
    <rPh sb="9" eb="11">
      <t>ジョウケン</t>
    </rPh>
    <rPh sb="11" eb="12">
      <t>ベツ</t>
    </rPh>
    <phoneticPr fontId="5"/>
  </si>
  <si>
    <t>経常損益</t>
    <rPh sb="0" eb="2">
      <t>ケイジョウ</t>
    </rPh>
    <rPh sb="2" eb="4">
      <t>ソンエキ</t>
    </rPh>
    <phoneticPr fontId="5"/>
  </si>
  <si>
    <t>特別損益</t>
    <rPh sb="0" eb="2">
      <t>トクベツ</t>
    </rPh>
    <rPh sb="2" eb="4">
      <t>ソンエキ</t>
    </rPh>
    <phoneticPr fontId="5"/>
  </si>
  <si>
    <t>特別利益</t>
    <rPh sb="0" eb="2">
      <t>トクベツ</t>
    </rPh>
    <rPh sb="2" eb="4">
      <t>リエキ</t>
    </rPh>
    <phoneticPr fontId="5"/>
  </si>
  <si>
    <t>特別損失</t>
    <rPh sb="0" eb="2">
      <t>トクベツ</t>
    </rPh>
    <rPh sb="2" eb="4">
      <t>ソンシツ</t>
    </rPh>
    <phoneticPr fontId="5"/>
  </si>
  <si>
    <t>税引前当期利益</t>
    <rPh sb="0" eb="2">
      <t>ゼイビキ</t>
    </rPh>
    <rPh sb="2" eb="3">
      <t>マエ</t>
    </rPh>
    <rPh sb="3" eb="5">
      <t>トウキ</t>
    </rPh>
    <rPh sb="5" eb="7">
      <t>リエキ</t>
    </rPh>
    <phoneticPr fontId="5"/>
  </si>
  <si>
    <t>法人税等</t>
    <rPh sb="0" eb="3">
      <t>ホウジンゼイ</t>
    </rPh>
    <rPh sb="3" eb="4">
      <t>トウ</t>
    </rPh>
    <phoneticPr fontId="5"/>
  </si>
  <si>
    <t>法人税</t>
    <rPh sb="0" eb="3">
      <t>ホウジンゼイ</t>
    </rPh>
    <phoneticPr fontId="5"/>
  </si>
  <si>
    <t>法人住民税</t>
    <rPh sb="0" eb="2">
      <t>ホウジン</t>
    </rPh>
    <rPh sb="2" eb="5">
      <t>ジュウミンゼイ</t>
    </rPh>
    <phoneticPr fontId="5"/>
  </si>
  <si>
    <t>法人事業税</t>
    <rPh sb="0" eb="2">
      <t>ホウジン</t>
    </rPh>
    <rPh sb="2" eb="5">
      <t>ジギョウゼイ</t>
    </rPh>
    <phoneticPr fontId="5"/>
  </si>
  <si>
    <t>税引後当期利益</t>
    <rPh sb="0" eb="2">
      <t>ゼイビキ</t>
    </rPh>
    <rPh sb="2" eb="3">
      <t>ゴ</t>
    </rPh>
    <rPh sb="3" eb="5">
      <t>トウキ</t>
    </rPh>
    <rPh sb="5" eb="7">
      <t>リエキ</t>
    </rPh>
    <phoneticPr fontId="5"/>
  </si>
  <si>
    <t>当期未処分利益／未処理損失</t>
  </si>
  <si>
    <t>法定準備金繰入</t>
    <rPh sb="0" eb="2">
      <t>ホウテイ</t>
    </rPh>
    <rPh sb="2" eb="5">
      <t>ジュンビキン</t>
    </rPh>
    <rPh sb="5" eb="7">
      <t>クリイレ</t>
    </rPh>
    <phoneticPr fontId="5"/>
  </si>
  <si>
    <t>配当</t>
    <rPh sb="0" eb="2">
      <t>ハイトウ</t>
    </rPh>
    <phoneticPr fontId="5"/>
  </si>
  <si>
    <t>次期繰越利益／損失</t>
    <rPh sb="0" eb="2">
      <t>ジキ</t>
    </rPh>
    <rPh sb="2" eb="4">
      <t>クリコシ</t>
    </rPh>
    <rPh sb="4" eb="6">
      <t>リエキ</t>
    </rPh>
    <rPh sb="7" eb="9">
      <t>ソンシツ</t>
    </rPh>
    <phoneticPr fontId="5"/>
  </si>
  <si>
    <t>資金収支計画</t>
    <rPh sb="0" eb="2">
      <t>シキン</t>
    </rPh>
    <rPh sb="2" eb="4">
      <t>シュウシ</t>
    </rPh>
    <rPh sb="4" eb="6">
      <t>ケイカク</t>
    </rPh>
    <phoneticPr fontId="5"/>
  </si>
  <si>
    <t>資金需要</t>
    <rPh sb="0" eb="2">
      <t>シキン</t>
    </rPh>
    <rPh sb="2" eb="4">
      <t>ジュヨウ</t>
    </rPh>
    <phoneticPr fontId="5"/>
  </si>
  <si>
    <t>投資</t>
    <rPh sb="0" eb="2">
      <t>トウシ</t>
    </rPh>
    <phoneticPr fontId="5"/>
  </si>
  <si>
    <t>施設整備業務に係る投資</t>
    <rPh sb="0" eb="2">
      <t>シセツ</t>
    </rPh>
    <rPh sb="2" eb="4">
      <t>セイビ</t>
    </rPh>
    <rPh sb="7" eb="8">
      <t>カカ</t>
    </rPh>
    <rPh sb="9" eb="11">
      <t>トウシ</t>
    </rPh>
    <phoneticPr fontId="5"/>
  </si>
  <si>
    <t>維持管理・運営業務に係る投資等</t>
    <rPh sb="0" eb="2">
      <t>イジ</t>
    </rPh>
    <rPh sb="2" eb="4">
      <t>カンリ</t>
    </rPh>
    <rPh sb="5" eb="7">
      <t>ウンエイ</t>
    </rPh>
    <rPh sb="10" eb="11">
      <t>カカ</t>
    </rPh>
    <rPh sb="14" eb="15">
      <t>トウ</t>
    </rPh>
    <phoneticPr fontId="5"/>
  </si>
  <si>
    <t>税引後当期損失</t>
    <rPh sb="0" eb="2">
      <t>ゼイビキ</t>
    </rPh>
    <rPh sb="2" eb="3">
      <t>ゴ</t>
    </rPh>
    <rPh sb="3" eb="5">
      <t>トウキ</t>
    </rPh>
    <rPh sb="5" eb="7">
      <t>ソンシツ</t>
    </rPh>
    <phoneticPr fontId="5"/>
  </si>
  <si>
    <t>借入金返済</t>
    <rPh sb="0" eb="2">
      <t>カリイレ</t>
    </rPh>
    <rPh sb="2" eb="3">
      <t>キン</t>
    </rPh>
    <rPh sb="3" eb="5">
      <t>ヘンサイ</t>
    </rPh>
    <phoneticPr fontId="5"/>
  </si>
  <si>
    <t>配当金</t>
    <rPh sb="0" eb="3">
      <t>ハイトウキン</t>
    </rPh>
    <phoneticPr fontId="5"/>
  </si>
  <si>
    <t>その他</t>
    <rPh sb="2" eb="3">
      <t>タ</t>
    </rPh>
    <phoneticPr fontId="5"/>
  </si>
  <si>
    <t>資金調達</t>
    <rPh sb="0" eb="2">
      <t>シキン</t>
    </rPh>
    <rPh sb="2" eb="4">
      <t>チョウタツ</t>
    </rPh>
    <phoneticPr fontId="5"/>
  </si>
  <si>
    <t>出資金</t>
    <rPh sb="0" eb="3">
      <t>シュッシキン</t>
    </rPh>
    <phoneticPr fontId="5"/>
  </si>
  <si>
    <t>振興会からの支払</t>
    <rPh sb="0" eb="3">
      <t>シンコウカイ</t>
    </rPh>
    <rPh sb="6" eb="8">
      <t>シハライ</t>
    </rPh>
    <phoneticPr fontId="2"/>
  </si>
  <si>
    <t>借入金</t>
    <rPh sb="0" eb="2">
      <t>カリイレ</t>
    </rPh>
    <rPh sb="2" eb="3">
      <t>キン</t>
    </rPh>
    <phoneticPr fontId="5"/>
  </si>
  <si>
    <t>税引後当期利益</t>
    <rPh sb="0" eb="2">
      <t>ゼイビ</t>
    </rPh>
    <rPh sb="2" eb="3">
      <t>ゴ</t>
    </rPh>
    <rPh sb="3" eb="5">
      <t>トウキ</t>
    </rPh>
    <rPh sb="5" eb="7">
      <t>リエキ</t>
    </rPh>
    <phoneticPr fontId="5"/>
  </si>
  <si>
    <t>割賦売掛金取り崩し</t>
    <rPh sb="0" eb="2">
      <t>カップ</t>
    </rPh>
    <rPh sb="2" eb="5">
      <t>ウリカケキン</t>
    </rPh>
    <rPh sb="5" eb="6">
      <t>ト</t>
    </rPh>
    <rPh sb="7" eb="8">
      <t>クズ</t>
    </rPh>
    <phoneticPr fontId="5"/>
  </si>
  <si>
    <t>減価償却費(SPC所有資産がある場合)</t>
    <rPh sb="0" eb="2">
      <t>ゲンカ</t>
    </rPh>
    <rPh sb="2" eb="5">
      <t>ショウキャクヒ</t>
    </rPh>
    <rPh sb="9" eb="11">
      <t>ショユウ</t>
    </rPh>
    <rPh sb="11" eb="13">
      <t>シサン</t>
    </rPh>
    <rPh sb="16" eb="18">
      <t>バアイ</t>
    </rPh>
    <phoneticPr fontId="5"/>
  </si>
  <si>
    <t>資金過不足</t>
    <rPh sb="0" eb="2">
      <t>シキン</t>
    </rPh>
    <rPh sb="2" eb="5">
      <t>カブソク</t>
    </rPh>
    <phoneticPr fontId="5"/>
  </si>
  <si>
    <t>期末累積資金残高</t>
    <rPh sb="0" eb="2">
      <t>キマツ</t>
    </rPh>
    <rPh sb="2" eb="4">
      <t>ルイセキ</t>
    </rPh>
    <rPh sb="4" eb="6">
      <t>シキン</t>
    </rPh>
    <rPh sb="6" eb="8">
      <t>ザンダカ</t>
    </rPh>
    <phoneticPr fontId="5"/>
  </si>
  <si>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5"/>
  </si>
  <si>
    <t>期首残高</t>
  </si>
  <si>
    <t>借入額</t>
  </si>
  <si>
    <t>返済額</t>
  </si>
  <si>
    <t>期末残高</t>
  </si>
  <si>
    <t>参考指標</t>
    <rPh sb="0" eb="2">
      <t>サンコウ</t>
    </rPh>
    <rPh sb="2" eb="4">
      <t>シヒョウ</t>
    </rPh>
    <phoneticPr fontId="5"/>
  </si>
  <si>
    <t>PIRR(税引後)</t>
    <rPh sb="5" eb="7">
      <t>ゼイビキ</t>
    </rPh>
    <rPh sb="7" eb="8">
      <t>ゴ</t>
    </rPh>
    <phoneticPr fontId="5"/>
  </si>
  <si>
    <t>DSCR</t>
    <phoneticPr fontId="5"/>
  </si>
  <si>
    <t>配当IRR</t>
    <rPh sb="0" eb="2">
      <t>ハイトウ</t>
    </rPh>
    <phoneticPr fontId="5"/>
  </si>
  <si>
    <t>＊１</t>
  </si>
  <si>
    <t>本事業遂行のためSPCを設立するものとして記載し、別紙で算出根拠を示すもの以外、可能な範囲で詳細に記載すること。</t>
    <phoneticPr fontId="5"/>
  </si>
  <si>
    <t>＊２</t>
  </si>
  <si>
    <t>各年度は４月から翌３月までとすること。</t>
    <phoneticPr fontId="5"/>
  </si>
  <si>
    <t>＊３</t>
  </si>
  <si>
    <t>消費税等（地方消費税を含む。以下、同じ。）を除いた額で記入すること。</t>
    <rPh sb="3" eb="4">
      <t>トウ</t>
    </rPh>
    <phoneticPr fontId="5"/>
  </si>
  <si>
    <t>＊４</t>
  </si>
  <si>
    <t>端数処理については、資料－１－３「事業費の算定及び支払方法」に基づき、半期毎の振興会からの収入（事業費）の年度合計が費目ごとに様式Ｃ－３添付①に一致するようにし、また、参考指標の算定にあたっては小数点第３位以下切捨てとし、少数点第２位まで記入すること。</t>
    <rPh sb="39" eb="42">
      <t>シンコウカイ</t>
    </rPh>
    <rPh sb="53" eb="55">
      <t>ネンド</t>
    </rPh>
    <rPh sb="55" eb="57">
      <t>ゴウケイ</t>
    </rPh>
    <rPh sb="58" eb="60">
      <t>ヒモク</t>
    </rPh>
    <rPh sb="63" eb="65">
      <t>ヨウシキ</t>
    </rPh>
    <rPh sb="68" eb="70">
      <t>テンプ</t>
    </rPh>
    <rPh sb="72" eb="74">
      <t>イッチ</t>
    </rPh>
    <rPh sb="89" eb="91">
      <t>サンテイ</t>
    </rPh>
    <rPh sb="103" eb="105">
      <t>イカ</t>
    </rPh>
    <phoneticPr fontId="5"/>
  </si>
  <si>
    <t>＊５</t>
  </si>
  <si>
    <t>各収益及び費用欄における｢その他｣に相当する収益及び費用がある場合には、可能な範囲で具体的な内容毎に別掲して記入すること。</t>
  </si>
  <si>
    <t>＊６</t>
  </si>
  <si>
    <t>算定根拠はできる限り具体的に記載すること（必要に応じて別途補足説明資料を添付してもよい）。</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phoneticPr fontId="5"/>
  </si>
  <si>
    <t>＊７</t>
  </si>
  <si>
    <t>ＰＩＲＲの算定については、次の算式を用いること。</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</si>
  <si>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5"/>
  </si>
  <si>
    <t>＊８</t>
  </si>
  <si>
    <t>ＤＳＣＲの算定については、次の算式を用いること。</t>
  </si>
  <si>
    <t>ＤＳＣＲ＝当該年度の借入金等償還額及び支払利息控除前の純資金増加額／当該年度の借入金等償還額及び支払利息の合計額</t>
    <phoneticPr fontId="2"/>
  </si>
  <si>
    <t>＊９</t>
    <phoneticPr fontId="5"/>
  </si>
  <si>
    <t>配当ＩＲＲの算定については、次の算式を用いること。</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</si>
  <si>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5"/>
  </si>
  <si>
    <t>なお、当該算式における分母の｢資本金｣には、条件付劣後ローンによる調達等で、返済条件等により内容的に資本金と同等にみなせるものについては、｢資本金｣に含めて算定するものとする。</t>
  </si>
  <si>
    <t>＊１０</t>
    <phoneticPr fontId="5"/>
  </si>
  <si>
    <t>＊１１</t>
    <phoneticPr fontId="5"/>
  </si>
  <si>
    <t>本様式は、Microsoft Excel（2016以上に対応した形式とする） を使用して作成すること。</t>
    <rPh sb="25" eb="27">
      <t>イジョウ</t>
    </rPh>
    <phoneticPr fontId="5"/>
  </si>
  <si>
    <t>１．初期投資計画</t>
    <rPh sb="2" eb="4">
      <t>ショキ</t>
    </rPh>
    <rPh sb="4" eb="6">
      <t>トウシ</t>
    </rPh>
    <rPh sb="6" eb="8">
      <t>ケイカク</t>
    </rPh>
    <phoneticPr fontId="5"/>
  </si>
  <si>
    <t>項　　目</t>
    <rPh sb="0" eb="1">
      <t>コウ</t>
    </rPh>
    <rPh sb="3" eb="4">
      <t>メ</t>
    </rPh>
    <phoneticPr fontId="5"/>
  </si>
  <si>
    <t>算定根拠</t>
    <rPh sb="0" eb="2">
      <t>サンテイ</t>
    </rPh>
    <rPh sb="2" eb="4">
      <t>コンキョ</t>
    </rPh>
    <phoneticPr fontId="5"/>
  </si>
  <si>
    <t>合計金額</t>
    <rPh sb="0" eb="2">
      <t>ゴウケイ</t>
    </rPh>
    <rPh sb="2" eb="4">
      <t>キンガク</t>
    </rPh>
    <phoneticPr fontId="5"/>
  </si>
  <si>
    <t>初期投資費用</t>
    <rPh sb="0" eb="2">
      <t>ショキ</t>
    </rPh>
    <rPh sb="2" eb="4">
      <t>トウシ</t>
    </rPh>
    <rPh sb="4" eb="6">
      <t>ヒヨウ</t>
    </rPh>
    <phoneticPr fontId="5"/>
  </si>
  <si>
    <t>建設工事費等</t>
    <rPh sb="0" eb="2">
      <t>ケンセツ</t>
    </rPh>
    <rPh sb="2" eb="4">
      <t>コウジ</t>
    </rPh>
    <rPh sb="4" eb="5">
      <t>ヒ</t>
    </rPh>
    <rPh sb="5" eb="6">
      <t>トウ</t>
    </rPh>
    <phoneticPr fontId="5"/>
  </si>
  <si>
    <t>土壌汚染対策費、電波障害調査・対策費</t>
    <phoneticPr fontId="2"/>
  </si>
  <si>
    <t>うち土壌汚染対策費</t>
    <rPh sb="2" eb="4">
      <t>ドジョウ</t>
    </rPh>
    <rPh sb="4" eb="6">
      <t>オセン</t>
    </rPh>
    <rPh sb="6" eb="8">
      <t>タイサク</t>
    </rPh>
    <rPh sb="8" eb="9">
      <t>ヒ</t>
    </rPh>
    <phoneticPr fontId="2"/>
  </si>
  <si>
    <t>うち電波障害調査・対策費</t>
    <rPh sb="2" eb="4">
      <t>デンパ</t>
    </rPh>
    <rPh sb="4" eb="6">
      <t>ショウガイ</t>
    </rPh>
    <rPh sb="6" eb="8">
      <t>チョウサ</t>
    </rPh>
    <rPh sb="9" eb="11">
      <t>タイサク</t>
    </rPh>
    <rPh sb="11" eb="12">
      <t>ヒ</t>
    </rPh>
    <phoneticPr fontId="2"/>
  </si>
  <si>
    <t>引込み負担金（上下水道、ガス、電気等）</t>
    <phoneticPr fontId="2"/>
  </si>
  <si>
    <t>建設工事費</t>
    <phoneticPr fontId="2"/>
  </si>
  <si>
    <t>うち既存施設の解体撤去費</t>
    <phoneticPr fontId="2"/>
  </si>
  <si>
    <t>事業者の開業に要する費用</t>
    <rPh sb="0" eb="3">
      <t>ジギョウシャ</t>
    </rPh>
    <rPh sb="4" eb="6">
      <t>カイギョウ</t>
    </rPh>
    <rPh sb="7" eb="8">
      <t>ヨウ</t>
    </rPh>
    <rPh sb="10" eb="12">
      <t>ヒヨウ</t>
    </rPh>
    <phoneticPr fontId="5"/>
  </si>
  <si>
    <t>事業者の運営に要する費用</t>
    <rPh sb="0" eb="3">
      <t>ジギョウシャ</t>
    </rPh>
    <rPh sb="4" eb="6">
      <t>ウンエイ</t>
    </rPh>
    <rPh sb="7" eb="8">
      <t>ヨウ</t>
    </rPh>
    <rPh sb="10" eb="12">
      <t>ヒヨウ</t>
    </rPh>
    <phoneticPr fontId="5"/>
  </si>
  <si>
    <t>金融関連費用</t>
    <rPh sb="0" eb="2">
      <t>キンユウ</t>
    </rPh>
    <rPh sb="2" eb="4">
      <t>カンレン</t>
    </rPh>
    <rPh sb="4" eb="6">
      <t>ヒヨウ</t>
    </rPh>
    <phoneticPr fontId="5"/>
  </si>
  <si>
    <t>保険料</t>
    <rPh sb="0" eb="3">
      <t>ホケンリョウ</t>
    </rPh>
    <phoneticPr fontId="5"/>
  </si>
  <si>
    <t>※割賦手数料の料率</t>
    <rPh sb="1" eb="3">
      <t>カップ</t>
    </rPh>
    <rPh sb="3" eb="6">
      <t>テスウリョウ</t>
    </rPh>
    <rPh sb="7" eb="9">
      <t>リョウリツ</t>
    </rPh>
    <phoneticPr fontId="5"/>
  </si>
  <si>
    <t>基準金利</t>
    <rPh sb="0" eb="2">
      <t>キジュン</t>
    </rPh>
    <rPh sb="2" eb="4">
      <t>キンリ</t>
    </rPh>
    <phoneticPr fontId="5"/>
  </si>
  <si>
    <t>利ざや</t>
    <rPh sb="0" eb="1">
      <t>リ</t>
    </rPh>
    <phoneticPr fontId="5"/>
  </si>
  <si>
    <t>２．その他の費用の内訳</t>
    <rPh sb="4" eb="5">
      <t>タ</t>
    </rPh>
    <rPh sb="6" eb="8">
      <t>ヒヨウ</t>
    </rPh>
    <rPh sb="9" eb="11">
      <t>ウチワケ</t>
    </rPh>
    <phoneticPr fontId="5"/>
  </si>
  <si>
    <t>項目</t>
    <rPh sb="0" eb="2">
      <t>コウモク</t>
    </rPh>
    <phoneticPr fontId="5"/>
  </si>
  <si>
    <t>金額（事業年度合計）</t>
    <rPh sb="0" eb="2">
      <t>キンガク</t>
    </rPh>
    <rPh sb="3" eb="5">
      <t>ジギョウ</t>
    </rPh>
    <rPh sb="5" eb="7">
      <t>ネンド</t>
    </rPh>
    <rPh sb="7" eb="9">
      <t>ゴウケイ</t>
    </rPh>
    <phoneticPr fontId="5"/>
  </si>
  <si>
    <t>事業者の運営費（人件費、事務費等）</t>
    <rPh sb="0" eb="3">
      <t>ジギョウシャ</t>
    </rPh>
    <rPh sb="4" eb="7">
      <t>ウンエイヒ</t>
    </rPh>
    <rPh sb="8" eb="11">
      <t>ジンケンヒ</t>
    </rPh>
    <rPh sb="12" eb="16">
      <t>ジムヒトウ</t>
    </rPh>
    <phoneticPr fontId="5"/>
  </si>
  <si>
    <t>事業者の税引前利益</t>
    <rPh sb="0" eb="3">
      <t>ジギョウシャ</t>
    </rPh>
    <rPh sb="4" eb="6">
      <t>ゼイビ</t>
    </rPh>
    <rPh sb="6" eb="7">
      <t>マエ</t>
    </rPh>
    <rPh sb="7" eb="9">
      <t>リエキ</t>
    </rPh>
    <phoneticPr fontId="5"/>
  </si>
  <si>
    <t>＊</t>
    <phoneticPr fontId="5"/>
  </si>
  <si>
    <t>各業務について小区分毎に費用を分けられる場合は分けて記入すること。</t>
    <rPh sb="0" eb="1">
      <t>カク</t>
    </rPh>
    <rPh sb="1" eb="3">
      <t>ギョウム</t>
    </rPh>
    <rPh sb="7" eb="10">
      <t>ショウクブン</t>
    </rPh>
    <rPh sb="10" eb="11">
      <t>ゴト</t>
    </rPh>
    <rPh sb="12" eb="14">
      <t>ヒヨウ</t>
    </rPh>
    <rPh sb="15" eb="16">
      <t>ワ</t>
    </rPh>
    <rPh sb="20" eb="22">
      <t>バアイ</t>
    </rPh>
    <rPh sb="23" eb="24">
      <t>ワ</t>
    </rPh>
    <rPh sb="26" eb="28">
      <t>キニュウ</t>
    </rPh>
    <phoneticPr fontId="5"/>
  </si>
  <si>
    <t>割賦手数料の料率については、基準金利及び利ざやに区別し、小数点第４位以下四捨五入とし、小数点以下第３位まで記入すること。</t>
    <rPh sb="0" eb="2">
      <t>カップ</t>
    </rPh>
    <rPh sb="2" eb="5">
      <t>テスウリョウ</t>
    </rPh>
    <rPh sb="6" eb="8">
      <t>リョウリツ</t>
    </rPh>
    <phoneticPr fontId="5"/>
  </si>
  <si>
    <t>Ａ４縦書き１枚に記入すること。</t>
    <rPh sb="2" eb="3">
      <t>タテ</t>
    </rPh>
    <phoneticPr fontId="5"/>
  </si>
  <si>
    <t>ただし，積算根拠の説明については，必要に応じて別紙を追加して差し支えない。</t>
    <phoneticPr fontId="5"/>
  </si>
  <si>
    <t>＜資金調達の内訳＞</t>
    <rPh sb="1" eb="3">
      <t>シキン</t>
    </rPh>
    <rPh sb="3" eb="5">
      <t>チョウタツ</t>
    </rPh>
    <rPh sb="6" eb="8">
      <t>ウチワケ</t>
    </rPh>
    <phoneticPr fontId="5"/>
  </si>
  <si>
    <t>＜調達条件別内訳＞</t>
    <rPh sb="3" eb="5">
      <t>ジョウケン</t>
    </rPh>
    <phoneticPr fontId="5"/>
  </si>
  <si>
    <t>調達源泉</t>
  </si>
  <si>
    <t>調達形態</t>
  </si>
  <si>
    <t>金額（千円）</t>
  </si>
  <si>
    <t>調達割合（％）</t>
  </si>
  <si>
    <t>資金提供者名</t>
    <rPh sb="0" eb="2">
      <t>シキン</t>
    </rPh>
    <rPh sb="2" eb="4">
      <t>テイキョウ</t>
    </rPh>
    <rPh sb="4" eb="5">
      <t>シャ</t>
    </rPh>
    <rPh sb="5" eb="6">
      <t>メイ</t>
    </rPh>
    <phoneticPr fontId="5"/>
  </si>
  <si>
    <t>調達形態
(資金提供者名)</t>
    <rPh sb="6" eb="8">
      <t>シキン</t>
    </rPh>
    <rPh sb="8" eb="10">
      <t>テイキョウ</t>
    </rPh>
    <rPh sb="10" eb="11">
      <t>シャ</t>
    </rPh>
    <rPh sb="11" eb="12">
      <t>メイ</t>
    </rPh>
    <phoneticPr fontId="5"/>
  </si>
  <si>
    <t>調達条件・返済条件等</t>
    <rPh sb="5" eb="7">
      <t>ヘンサイ</t>
    </rPh>
    <rPh sb="7" eb="9">
      <t>ジョウケン</t>
    </rPh>
    <rPh sb="9" eb="10">
      <t>トウ</t>
    </rPh>
    <phoneticPr fontId="5"/>
  </si>
  <si>
    <t>自己資本</t>
  </si>
  <si>
    <t>資本金</t>
  </si>
  <si>
    <t>普通株式</t>
  </si>
  <si>
    <t>自己資本
（適宜追加のこと）</t>
    <phoneticPr fontId="5"/>
  </si>
  <si>
    <t>例）資本金・普通株式（Ａ社、××株式会社）</t>
    <rPh sb="12" eb="13">
      <t>シャ</t>
    </rPh>
    <rPh sb="16" eb="20">
      <t>カブシキガイシャ</t>
    </rPh>
    <phoneticPr fontId="5"/>
  </si>
  <si>
    <t>調達時期：</t>
  </si>
  <si>
    <t>優先株式</t>
  </si>
  <si>
    <t>調達期間：</t>
  </si>
  <si>
    <t>その他の数種の株式</t>
  </si>
  <si>
    <t>その他　：</t>
  </si>
  <si>
    <t>自己資本合計</t>
  </si>
  <si>
    <t>例）資本金・優先株式（Ｂ社、●●株式会社）</t>
    <rPh sb="6" eb="8">
      <t>ユウセン</t>
    </rPh>
    <rPh sb="12" eb="13">
      <t>シャ</t>
    </rPh>
    <phoneticPr fontId="5"/>
  </si>
  <si>
    <t>他人資本</t>
  </si>
  <si>
    <t>借入金</t>
  </si>
  <si>
    <t>優先ローン</t>
  </si>
  <si>
    <t>劣後ローン</t>
  </si>
  <si>
    <t>その他</t>
  </si>
  <si>
    <t>自己資本合計</t>
    <rPh sb="0" eb="2">
      <t>ジコ</t>
    </rPh>
    <rPh sb="2" eb="4">
      <t>シホン</t>
    </rPh>
    <phoneticPr fontId="5"/>
  </si>
  <si>
    <t>他人資本
（適宜追加のこと）</t>
    <rPh sb="0" eb="2">
      <t>タニン</t>
    </rPh>
    <rPh sb="2" eb="4">
      <t>シホン</t>
    </rPh>
    <rPh sb="6" eb="8">
      <t>テキギ</t>
    </rPh>
    <rPh sb="8" eb="10">
      <t>ツイカ</t>
    </rPh>
    <phoneticPr fontId="5"/>
  </si>
  <si>
    <t>例）借入金・劣後ローン
（Ｃ社、○○株式会社）</t>
    <rPh sb="6" eb="8">
      <t>レツゴ</t>
    </rPh>
    <rPh sb="14" eb="15">
      <t>シャ</t>
    </rPh>
    <phoneticPr fontId="5"/>
  </si>
  <si>
    <t>他人資本合計</t>
  </si>
  <si>
    <t>調達金利：基準金利等（固定・変動）</t>
    <rPh sb="5" eb="7">
      <t>キジュン</t>
    </rPh>
    <rPh sb="7" eb="9">
      <t>キンリ</t>
    </rPh>
    <rPh sb="9" eb="10">
      <t>トウ</t>
    </rPh>
    <phoneticPr fontId="5"/>
  </si>
  <si>
    <t>資金調達総額</t>
  </si>
  <si>
    <t>　　　　：利ざや</t>
  </si>
  <si>
    <t>（内、施設整備費の総額）</t>
    <rPh sb="5" eb="7">
      <t>セイビ</t>
    </rPh>
    <rPh sb="9" eb="11">
      <t>ソウガク</t>
    </rPh>
    <phoneticPr fontId="5"/>
  </si>
  <si>
    <t>-</t>
  </si>
  <si>
    <t>返済期間：</t>
    <rPh sb="0" eb="2">
      <t>ヘンサイ</t>
    </rPh>
    <phoneticPr fontId="5"/>
  </si>
  <si>
    <t>返済方法：</t>
    <rPh sb="0" eb="2">
      <t>ヘンサイ</t>
    </rPh>
    <rPh sb="2" eb="4">
      <t>ホウホウ</t>
    </rPh>
    <phoneticPr fontId="5"/>
  </si>
  <si>
    <t>例）借入金・優先ローン
（Ｄ社、▲▲銀行）</t>
    <rPh sb="14" eb="15">
      <t>シャ</t>
    </rPh>
    <rPh sb="18" eb="20">
      <t>ギンコウ</t>
    </rPh>
    <phoneticPr fontId="5"/>
  </si>
  <si>
    <t>他人資本合計</t>
    <rPh sb="0" eb="2">
      <t>タニン</t>
    </rPh>
    <rPh sb="2" eb="4">
      <t>シホン</t>
    </rPh>
    <phoneticPr fontId="5"/>
  </si>
  <si>
    <t>消費税等（地方消費税を含む。以下、同じ。）を含んだ資金需要に対する資金調達総額を記入すること。</t>
    <rPh sb="3" eb="4">
      <t>トウ</t>
    </rPh>
    <phoneticPr fontId="5"/>
  </si>
  <si>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5"/>
  </si>
  <si>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5"/>
  </si>
  <si>
    <t>資金提供者が応募者の場合は応募者構成企業等一覧表（様式１５－６）に従い匿名とし、応募者と関係ない第三者（金融機関等）の場合は実名を記載すること。</t>
    <rPh sb="6" eb="9">
      <t>オウボシャ</t>
    </rPh>
    <rPh sb="10" eb="12">
      <t>バアイ</t>
    </rPh>
    <rPh sb="35" eb="37">
      <t>トクメイ</t>
    </rPh>
    <rPh sb="40" eb="43">
      <t>オウボシャ</t>
    </rPh>
    <rPh sb="44" eb="46">
      <t>カンケイ</t>
    </rPh>
    <rPh sb="48" eb="49">
      <t>ダイ</t>
    </rPh>
    <rPh sb="49" eb="51">
      <t>サンシャ</t>
    </rPh>
    <rPh sb="59" eb="61">
      <t>バアイ</t>
    </rPh>
    <rPh sb="62" eb="64">
      <t>ジツメイ</t>
    </rPh>
    <rPh sb="65" eb="67">
      <t>キサイ</t>
    </rPh>
    <phoneticPr fontId="5"/>
  </si>
  <si>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5"/>
  </si>
  <si>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5"/>
  </si>
  <si>
    <t>返済条件については、返済期間や返済方法、優先・劣後構造等について第二次審査資料提出時点で決定又は想定しているものについて可能な限り記入すること。</t>
    <phoneticPr fontId="5"/>
  </si>
  <si>
    <t>優先・劣後構造を採用することを想定している場合には、この詳細について適宜「その他」に記入すること。</t>
    <rPh sb="39" eb="40">
      <t>タ</t>
    </rPh>
    <phoneticPr fontId="5"/>
  </si>
  <si>
    <t>＊９</t>
  </si>
  <si>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5"/>
  </si>
  <si>
    <t>＊１０</t>
  </si>
  <si>
    <t>金額については１円未満切捨てで記入すること。</t>
    <phoneticPr fontId="5"/>
  </si>
  <si>
    <t>＊１１</t>
  </si>
  <si>
    <t>調達割合の算出にあたっては、小数点第２位以下切捨てとし、少数点第１位まで記入すること。</t>
    <phoneticPr fontId="5"/>
  </si>
  <si>
    <t>＊１２</t>
  </si>
  <si>
    <t>Ａ３横書き１枚に記入すること。</t>
    <phoneticPr fontId="5"/>
  </si>
  <si>
    <t>＊１３</t>
  </si>
  <si>
    <t>設計費、工事監理費</t>
    <phoneticPr fontId="2"/>
  </si>
  <si>
    <t>「うち既存施設の解体撤去費」については、解体撤去工事（有価物処分含む）に対する共通費も含むものとすること。</t>
    <rPh sb="3" eb="5">
      <t>キゾン</t>
    </rPh>
    <rPh sb="5" eb="7">
      <t>シセツ</t>
    </rPh>
    <rPh sb="8" eb="10">
      <t>カイタイ</t>
    </rPh>
    <rPh sb="10" eb="12">
      <t>テッキョ</t>
    </rPh>
    <rPh sb="12" eb="13">
      <t>ヒ</t>
    </rPh>
    <rPh sb="20" eb="22">
      <t>カイタイ</t>
    </rPh>
    <rPh sb="22" eb="24">
      <t>テッキョ</t>
    </rPh>
    <rPh sb="24" eb="26">
      <t>コウジ</t>
    </rPh>
    <rPh sb="27" eb="30">
      <t>ユウカブツ</t>
    </rPh>
    <rPh sb="30" eb="32">
      <t>ショブン</t>
    </rPh>
    <rPh sb="32" eb="33">
      <t>フク</t>
    </rPh>
    <rPh sb="36" eb="37">
      <t>タイ</t>
    </rPh>
    <rPh sb="39" eb="41">
      <t>キョウツウ</t>
    </rPh>
    <rPh sb="41" eb="42">
      <t>ヒ</t>
    </rPh>
    <rPh sb="43" eb="44">
      <t>フク</t>
    </rPh>
    <phoneticPr fontId="2"/>
  </si>
  <si>
    <t>消費税等（地方消費税を含む。以下、同じ。）は「施設整備費」及び「維持管理費、運営費及びその他の費用」の区分毎に、支払期（半期）ごとに１円単位となるように小数点第１位以下切捨てで記入すること。生じた端数金額は最初の支払期（「施設費B」は令和12年度上期、「維持管理費、運営費及びその他の費用」は令和６年度上期）に合算すること。</t>
    <rPh sb="25" eb="27">
      <t>セイビ</t>
    </rPh>
    <rPh sb="27" eb="28">
      <t>ヒ</t>
    </rPh>
    <rPh sb="36" eb="37">
      <t>ヒ</t>
    </rPh>
    <rPh sb="41" eb="42">
      <t>オヨ</t>
    </rPh>
    <rPh sb="68" eb="70">
      <t>タンイ</t>
    </rPh>
    <rPh sb="76" eb="79">
      <t>ショウスウテン</t>
    </rPh>
    <rPh sb="79" eb="80">
      <t>ダイ</t>
    </rPh>
    <rPh sb="82" eb="84">
      <t>イカ</t>
    </rPh>
    <rPh sb="88" eb="90">
      <t>キニュウ</t>
    </rPh>
    <rPh sb="111" eb="113">
      <t>シセツ</t>
    </rPh>
    <rPh sb="113" eb="114">
      <t>ヒ</t>
    </rPh>
    <rPh sb="117" eb="119">
      <t>レイワ</t>
    </rPh>
    <rPh sb="121" eb="123">
      <t>ネンド</t>
    </rPh>
    <rPh sb="131" eb="132">
      <t>ヒ</t>
    </rPh>
    <rPh sb="146" eb="148">
      <t>レイワ</t>
    </rPh>
    <rPh sb="149" eb="151">
      <t>ネンド</t>
    </rPh>
    <rPh sb="151" eb="153">
      <t>カミキ</t>
    </rPh>
    <phoneticPr fontId="5"/>
  </si>
  <si>
    <t>消費税等を除く端数処理については、資料－１－３「事業費の算定及び支払方法」に基づき、支払期（半期）ごとに振興会からの収入（事業費）が費目毎に１円単位となるように小数点第１位以下切捨てで記入し、生じた端数金額は各支払区分の最初の支払期（施設整備費は令和12年度上期、維持管理・運営費及びその他の費用は令和６年度上期）に合算すること。</t>
    <rPh sb="0" eb="3">
      <t>ショウヒゼイ</t>
    </rPh>
    <rPh sb="3" eb="4">
      <t>トウ</t>
    </rPh>
    <rPh sb="5" eb="6">
      <t>ノゾ</t>
    </rPh>
    <rPh sb="42" eb="44">
      <t>シハライ</t>
    </rPh>
    <rPh sb="44" eb="45">
      <t>キ</t>
    </rPh>
    <rPh sb="52" eb="55">
      <t>シンコウカイ</t>
    </rPh>
    <rPh sb="86" eb="88">
      <t>イカ</t>
    </rPh>
    <rPh sb="96" eb="97">
      <t>ショウ</t>
    </rPh>
    <rPh sb="99" eb="101">
      <t>ハスウ</t>
    </rPh>
    <rPh sb="101" eb="103">
      <t>キンガク</t>
    </rPh>
    <rPh sb="104" eb="105">
      <t>カク</t>
    </rPh>
    <rPh sb="105" eb="107">
      <t>シハラ</t>
    </rPh>
    <rPh sb="107" eb="109">
      <t>クブン</t>
    </rPh>
    <rPh sb="110" eb="112">
      <t>サイショ</t>
    </rPh>
    <rPh sb="113" eb="115">
      <t>シハライ</t>
    </rPh>
    <rPh sb="115" eb="116">
      <t>キ</t>
    </rPh>
    <rPh sb="117" eb="119">
      <t>シセツ</t>
    </rPh>
    <rPh sb="119" eb="121">
      <t>セイビ</t>
    </rPh>
    <rPh sb="121" eb="122">
      <t>ヒ</t>
    </rPh>
    <rPh sb="129" eb="130">
      <t>ウエ</t>
    </rPh>
    <rPh sb="158" eb="160">
      <t>ガッサン</t>
    </rPh>
    <phoneticPr fontId="5"/>
  </si>
  <si>
    <t>様式A-6-4のX列14行目</t>
    <rPh sb="0" eb="2">
      <t>ヨウシキ</t>
    </rPh>
    <rPh sb="9" eb="10">
      <t>レツ</t>
    </rPh>
    <rPh sb="12" eb="14">
      <t>ギョウメ</t>
    </rPh>
    <phoneticPr fontId="5"/>
  </si>
  <si>
    <t>様式A-6-4のX列15行目</t>
    <rPh sb="0" eb="2">
      <t>ヨウシキ</t>
    </rPh>
    <rPh sb="9" eb="10">
      <t>レツ</t>
    </rPh>
    <rPh sb="12" eb="14">
      <t>ギョウメ</t>
    </rPh>
    <phoneticPr fontId="5"/>
  </si>
  <si>
    <t>様式A-6-4のX列16行目</t>
    <rPh sb="0" eb="2">
      <t>ヨウシキ</t>
    </rPh>
    <rPh sb="9" eb="10">
      <t>レツ</t>
    </rPh>
    <rPh sb="12" eb="14">
      <t>ギョウメ</t>
    </rPh>
    <phoneticPr fontId="5"/>
  </si>
  <si>
    <t>様式A-6-4のX列17行目</t>
    <rPh sb="0" eb="2">
      <t>ヨウシキ</t>
    </rPh>
    <rPh sb="9" eb="10">
      <t>レツ</t>
    </rPh>
    <rPh sb="12" eb="14">
      <t>ギョウメ</t>
    </rPh>
    <phoneticPr fontId="5"/>
  </si>
  <si>
    <t>様式A-6-4のX列46行目</t>
    <rPh sb="0" eb="2">
      <t>ヨウシキ</t>
    </rPh>
    <rPh sb="9" eb="10">
      <t>レツ</t>
    </rPh>
    <rPh sb="12" eb="14">
      <t>ギョウメ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</si>
</sst>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Red]\-#,##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0.5"/>
      <name val="ＭＳ 明朝"/>
      <family val="1"/>
      <charset val="128"/>
    </font>
    <font>
      <sz val="6"/>
      <name val="ＭＳ Ｐゴシック"/>
      <family val="3"/>
      <charset val="128"/>
    </font>
    <font>
      <sz val="11"/>
      <name val="ＭＳ Ｐゴシック"/>
      <family val="3"/>
      <charset val="128"/>
    </font>
    <font>
      <sz val="9"/>
      <color indexed="81"/>
      <name val="ＭＳ Ｐゴシック"/>
      <family val="3"/>
      <charset val="128"/>
    </font>
    <font>
      <b/>
      <sz val="10.5"/>
      <color rgb="FFFF0000"/>
      <name val="ＭＳ 明朝"/>
      <family val="1"/>
      <charset val="128"/>
    </font>
    <font>
      <sz val="10.5"/>
      <color rgb="FFFF0000"/>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s>
  <borders count="18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bottom style="hair">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medium">
        <color indexed="64"/>
      </right>
      <top style="double">
        <color indexed="64"/>
      </top>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hair">
        <color indexed="64"/>
      </left>
      <right style="hair">
        <color indexed="64"/>
      </right>
      <top style="hair">
        <color indexed="64"/>
      </top>
      <bottom style="hair">
        <color indexed="64"/>
      </bottom>
      <diagonal style="hair">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xf numFmtId="9" fontId="6" fillId="0" borderId="0" applyFont="0" applyFill="0" applyBorder="0" applyAlignment="0" applyProtection="0"/>
  </cellStyleXfs>
  <cellXfs count="434">
    <xf numFmtId="0" fontId="0" fillId="0" borderId="0" xfId="0">
      <alignmen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0" xfId="0" applyFont="1" applyFill="1" applyAlignment="1"/>
    <xf numFmtId="0" fontId="0" fillId="3" borderId="0" xfId="0" applyFill="1">
      <alignment vertical="center"/>
    </xf>
    <xf numFmtId="0" fontId="4" fillId="3" borderId="0" xfId="0" applyFont="1" applyFill="1">
      <alignment vertical="center"/>
    </xf>
    <xf numFmtId="0" fontId="3" fillId="0" borderId="43" xfId="0" applyFont="1" applyBorder="1" applyAlignment="1"/>
    <xf numFmtId="0" fontId="3" fillId="0" borderId="44" xfId="0" applyFont="1" applyBorder="1" applyAlignment="1"/>
    <xf numFmtId="0" fontId="3" fillId="0" borderId="45" xfId="0" applyFont="1" applyBorder="1" applyAlignment="1"/>
    <xf numFmtId="38" fontId="3" fillId="4" borderId="46" xfId="0" applyNumberFormat="1" applyFont="1" applyFill="1" applyBorder="1" applyAlignment="1"/>
    <xf numFmtId="0" fontId="3" fillId="5" borderId="0" xfId="0" applyFont="1" applyFill="1" applyAlignment="1"/>
    <xf numFmtId="0" fontId="3" fillId="5" borderId="0" xfId="0" applyFont="1" applyFill="1" applyAlignment="1">
      <alignment horizontal="center"/>
    </xf>
    <xf numFmtId="0" fontId="3" fillId="5" borderId="0" xfId="0" applyFont="1" applyFill="1" applyAlignment="1">
      <alignment horizontal="left"/>
    </xf>
    <xf numFmtId="6" fontId="3" fillId="5" borderId="0" xfId="0" applyNumberFormat="1" applyFont="1" applyFill="1" applyAlignment="1"/>
    <xf numFmtId="0" fontId="3" fillId="3" borderId="8" xfId="0" applyFont="1" applyFill="1" applyBorder="1" applyAlignment="1"/>
    <xf numFmtId="0" fontId="3" fillId="3" borderId="29" xfId="0" applyFont="1" applyFill="1" applyBorder="1" applyAlignment="1"/>
    <xf numFmtId="0" fontId="3" fillId="3" borderId="25" xfId="0" applyFont="1" applyFill="1" applyBorder="1" applyAlignment="1"/>
    <xf numFmtId="38" fontId="3" fillId="3" borderId="30" xfId="0" applyNumberFormat="1" applyFont="1" applyFill="1" applyBorder="1" applyAlignment="1"/>
    <xf numFmtId="38" fontId="3" fillId="3" borderId="37" xfId="1" applyFont="1" applyFill="1" applyBorder="1" applyAlignment="1"/>
    <xf numFmtId="0" fontId="3" fillId="3" borderId="32" xfId="0" applyFont="1" applyFill="1" applyBorder="1" applyAlignment="1"/>
    <xf numFmtId="0" fontId="3" fillId="3" borderId="36" xfId="0" applyFont="1" applyFill="1" applyBorder="1" applyAlignment="1"/>
    <xf numFmtId="0" fontId="3" fillId="3" borderId="37" xfId="0" applyFont="1" applyFill="1" applyBorder="1" applyAlignment="1"/>
    <xf numFmtId="0" fontId="3" fillId="3" borderId="25" xfId="0" applyFont="1" applyFill="1" applyBorder="1" applyAlignment="1">
      <alignment wrapText="1"/>
    </xf>
    <xf numFmtId="38" fontId="3" fillId="3" borderId="33" xfId="3" applyFont="1" applyFill="1" applyBorder="1"/>
    <xf numFmtId="0" fontId="3" fillId="3" borderId="0" xfId="0" applyFont="1" applyFill="1" applyAlignment="1">
      <alignment horizontal="left"/>
    </xf>
    <xf numFmtId="0" fontId="3" fillId="3" borderId="0" xfId="0" applyFont="1" applyFill="1" applyAlignment="1">
      <alignment horizontal="center"/>
    </xf>
    <xf numFmtId="0" fontId="3" fillId="3" borderId="21" xfId="0" applyFont="1" applyFill="1" applyBorder="1" applyAlignment="1"/>
    <xf numFmtId="0" fontId="3" fillId="3" borderId="48" xfId="0" applyFont="1" applyFill="1" applyBorder="1" applyAlignment="1"/>
    <xf numFmtId="0" fontId="3" fillId="3" borderId="42" xfId="0" applyFont="1" applyFill="1" applyBorder="1" applyAlignment="1">
      <alignment wrapText="1"/>
    </xf>
    <xf numFmtId="0" fontId="3" fillId="3" borderId="42" xfId="0" applyFont="1" applyFill="1" applyBorder="1" applyAlignment="1"/>
    <xf numFmtId="0" fontId="3" fillId="3" borderId="34" xfId="0" applyFont="1" applyFill="1" applyBorder="1" applyAlignment="1"/>
    <xf numFmtId="0" fontId="3" fillId="3" borderId="24" xfId="0" applyFont="1" applyFill="1" applyBorder="1" applyAlignment="1"/>
    <xf numFmtId="0" fontId="3" fillId="3" borderId="26" xfId="0" applyFont="1" applyFill="1" applyBorder="1" applyAlignment="1"/>
    <xf numFmtId="0" fontId="3" fillId="3" borderId="30" xfId="0" applyFont="1" applyFill="1" applyBorder="1" applyAlignment="1"/>
    <xf numFmtId="0" fontId="3" fillId="3" borderId="38" xfId="0" applyFont="1" applyFill="1" applyBorder="1" applyAlignment="1"/>
    <xf numFmtId="0" fontId="3" fillId="3" borderId="28" xfId="0" applyFont="1" applyFill="1" applyBorder="1" applyAlignment="1"/>
    <xf numFmtId="0" fontId="3" fillId="3" borderId="41" xfId="0" applyFont="1" applyFill="1" applyBorder="1" applyAlignment="1"/>
    <xf numFmtId="0" fontId="3" fillId="3" borderId="35" xfId="0" applyFont="1" applyFill="1" applyBorder="1" applyAlignment="1"/>
    <xf numFmtId="0" fontId="3" fillId="3" borderId="32" xfId="0" applyFont="1" applyFill="1" applyBorder="1" applyAlignment="1">
      <alignment wrapText="1"/>
    </xf>
    <xf numFmtId="0" fontId="8" fillId="3" borderId="0" xfId="0" applyFont="1" applyFill="1">
      <alignment vertical="center"/>
    </xf>
    <xf numFmtId="0" fontId="3" fillId="3" borderId="10" xfId="0" applyFont="1" applyFill="1" applyBorder="1" applyAlignment="1"/>
    <xf numFmtId="176" fontId="3" fillId="3" borderId="20" xfId="1" applyNumberFormat="1" applyFont="1" applyFill="1" applyBorder="1" applyAlignment="1"/>
    <xf numFmtId="176" fontId="3" fillId="3" borderId="21" xfId="1" applyNumberFormat="1" applyFont="1" applyFill="1" applyBorder="1" applyAlignment="1"/>
    <xf numFmtId="176" fontId="3" fillId="3" borderId="22" xfId="1" applyNumberFormat="1" applyFont="1" applyFill="1" applyBorder="1" applyAlignment="1"/>
    <xf numFmtId="38" fontId="3" fillId="3" borderId="27" xfId="3" applyFont="1" applyFill="1" applyBorder="1"/>
    <xf numFmtId="38" fontId="3" fillId="3" borderId="26" xfId="0" applyNumberFormat="1" applyFont="1" applyFill="1" applyBorder="1" applyAlignment="1"/>
    <xf numFmtId="0" fontId="3" fillId="0" borderId="0" xfId="2" applyFont="1"/>
    <xf numFmtId="0" fontId="4" fillId="0" borderId="0" xfId="2" applyFont="1" applyAlignment="1">
      <alignment vertical="center"/>
    </xf>
    <xf numFmtId="0" fontId="3" fillId="2" borderId="53" xfId="2" applyFont="1" applyFill="1" applyBorder="1"/>
    <xf numFmtId="0" fontId="3" fillId="2" borderId="54" xfId="2" applyFont="1" applyFill="1" applyBorder="1"/>
    <xf numFmtId="0" fontId="3" fillId="2" borderId="54" xfId="2" applyFont="1" applyFill="1" applyBorder="1" applyAlignment="1">
      <alignment horizontal="center"/>
    </xf>
    <xf numFmtId="0" fontId="3" fillId="2" borderId="6" xfId="2" applyFont="1" applyFill="1" applyBorder="1" applyAlignment="1">
      <alignment horizontal="center"/>
    </xf>
    <xf numFmtId="0" fontId="3" fillId="2" borderId="23" xfId="2" applyFont="1" applyFill="1" applyBorder="1" applyAlignment="1">
      <alignment horizontal="center" vertical="center" wrapText="1"/>
    </xf>
    <xf numFmtId="0" fontId="3" fillId="2" borderId="55" xfId="2" applyFont="1" applyFill="1" applyBorder="1" applyAlignment="1">
      <alignment horizontal="center" vertical="center" wrapText="1"/>
    </xf>
    <xf numFmtId="0" fontId="3" fillId="2" borderId="13" xfId="2" applyFont="1" applyFill="1" applyBorder="1"/>
    <xf numFmtId="0" fontId="3" fillId="2" borderId="14" xfId="2" applyFont="1" applyFill="1" applyBorder="1"/>
    <xf numFmtId="0" fontId="3" fillId="2" borderId="18" xfId="2" applyFont="1" applyFill="1" applyBorder="1" applyAlignment="1">
      <alignment horizontal="center"/>
    </xf>
    <xf numFmtId="0" fontId="3" fillId="2" borderId="56" xfId="2" applyFont="1" applyFill="1" applyBorder="1" applyAlignment="1">
      <alignment horizontal="center" vertical="center" wrapText="1"/>
    </xf>
    <xf numFmtId="0" fontId="3" fillId="2" borderId="57" xfId="2" applyFont="1" applyFill="1" applyBorder="1" applyAlignment="1">
      <alignment horizontal="center" vertical="center" wrapText="1"/>
    </xf>
    <xf numFmtId="0" fontId="4" fillId="3" borderId="8" xfId="2" applyFont="1" applyFill="1" applyBorder="1"/>
    <xf numFmtId="0" fontId="3" fillId="3" borderId="0" xfId="2" applyFont="1" applyFill="1"/>
    <xf numFmtId="0" fontId="3" fillId="3" borderId="34" xfId="2" applyFont="1" applyFill="1" applyBorder="1"/>
    <xf numFmtId="0" fontId="3" fillId="3" borderId="4" xfId="2" applyFont="1" applyFill="1" applyBorder="1"/>
    <xf numFmtId="0" fontId="3" fillId="3" borderId="59" xfId="2" applyFont="1" applyFill="1" applyBorder="1"/>
    <xf numFmtId="176" fontId="3" fillId="3" borderId="59" xfId="3" applyNumberFormat="1" applyFont="1" applyFill="1" applyBorder="1"/>
    <xf numFmtId="176" fontId="3" fillId="3" borderId="20" xfId="3" applyNumberFormat="1" applyFont="1" applyFill="1" applyBorder="1"/>
    <xf numFmtId="176" fontId="3" fillId="3" borderId="21" xfId="3" applyNumberFormat="1" applyFont="1" applyFill="1" applyBorder="1"/>
    <xf numFmtId="176" fontId="3" fillId="3" borderId="34" xfId="3" applyNumberFormat="1" applyFont="1" applyFill="1" applyBorder="1"/>
    <xf numFmtId="176" fontId="3" fillId="3" borderId="60" xfId="3" applyNumberFormat="1" applyFont="1" applyFill="1" applyBorder="1"/>
    <xf numFmtId="0" fontId="4" fillId="3" borderId="24" xfId="2" applyFont="1" applyFill="1" applyBorder="1"/>
    <xf numFmtId="0" fontId="3" fillId="3" borderId="29" xfId="2" applyFont="1" applyFill="1" applyBorder="1"/>
    <xf numFmtId="0" fontId="3" fillId="3" borderId="25" xfId="2" applyFont="1" applyFill="1" applyBorder="1"/>
    <xf numFmtId="0" fontId="3" fillId="3" borderId="36" xfId="2" applyFont="1" applyFill="1" applyBorder="1"/>
    <xf numFmtId="0" fontId="3" fillId="3" borderId="30" xfId="2" applyFont="1" applyFill="1" applyBorder="1"/>
    <xf numFmtId="0" fontId="3" fillId="3" borderId="37" xfId="2" applyFont="1" applyFill="1" applyBorder="1"/>
    <xf numFmtId="38" fontId="3" fillId="3" borderId="28" xfId="3" applyFont="1" applyFill="1" applyBorder="1"/>
    <xf numFmtId="38" fontId="3" fillId="3" borderId="29" xfId="3" applyFont="1" applyFill="1" applyBorder="1"/>
    <xf numFmtId="38" fontId="3" fillId="3" borderId="39" xfId="3" applyFont="1" applyFill="1" applyBorder="1"/>
    <xf numFmtId="0" fontId="3" fillId="3" borderId="8" xfId="2" applyFont="1" applyFill="1" applyBorder="1"/>
    <xf numFmtId="0" fontId="3" fillId="3" borderId="32" xfId="2" applyFont="1" applyFill="1" applyBorder="1"/>
    <xf numFmtId="38" fontId="3" fillId="3" borderId="37" xfId="3" applyFont="1" applyFill="1" applyBorder="1"/>
    <xf numFmtId="38" fontId="3" fillId="3" borderId="36" xfId="3" applyFont="1" applyFill="1" applyBorder="1"/>
    <xf numFmtId="38" fontId="3" fillId="3" borderId="40" xfId="3" applyFont="1" applyFill="1" applyBorder="1"/>
    <xf numFmtId="0" fontId="3" fillId="3" borderId="21" xfId="2" applyFont="1" applyFill="1" applyBorder="1"/>
    <xf numFmtId="0" fontId="3" fillId="3" borderId="35" xfId="2" applyFont="1" applyFill="1" applyBorder="1"/>
    <xf numFmtId="0" fontId="3" fillId="3" borderId="28" xfId="2" applyFont="1" applyFill="1" applyBorder="1"/>
    <xf numFmtId="0" fontId="3" fillId="3" borderId="48" xfId="2" applyFont="1" applyFill="1" applyBorder="1"/>
    <xf numFmtId="0" fontId="3" fillId="3" borderId="32" xfId="2" applyFont="1" applyFill="1" applyBorder="1" applyAlignment="1">
      <alignment wrapText="1"/>
    </xf>
    <xf numFmtId="0" fontId="3" fillId="3" borderId="36" xfId="2" applyFont="1" applyFill="1" applyBorder="1" applyAlignment="1">
      <alignment wrapText="1"/>
    </xf>
    <xf numFmtId="0" fontId="4" fillId="3" borderId="1" xfId="2" applyFont="1" applyFill="1" applyBorder="1"/>
    <xf numFmtId="0" fontId="3" fillId="3" borderId="61" xfId="2" applyFont="1" applyFill="1" applyBorder="1"/>
    <xf numFmtId="0" fontId="3" fillId="3" borderId="2" xfId="2" applyFont="1" applyFill="1" applyBorder="1"/>
    <xf numFmtId="0" fontId="3" fillId="3" borderId="62" xfId="2" applyFont="1" applyFill="1" applyBorder="1"/>
    <xf numFmtId="38" fontId="3" fillId="3" borderId="59" xfId="3" applyFont="1" applyFill="1" applyBorder="1"/>
    <xf numFmtId="38" fontId="3" fillId="3" borderId="58" xfId="3" applyFont="1" applyFill="1" applyBorder="1"/>
    <xf numFmtId="38" fontId="3" fillId="3" borderId="61" xfId="3" applyFont="1" applyFill="1" applyBorder="1"/>
    <xf numFmtId="38" fontId="3" fillId="3" borderId="63" xfId="3" applyFont="1" applyFill="1" applyBorder="1"/>
    <xf numFmtId="0" fontId="3" fillId="3" borderId="64" xfId="2" applyFont="1" applyFill="1" applyBorder="1"/>
    <xf numFmtId="0" fontId="3" fillId="3" borderId="26" xfId="2" applyFont="1" applyFill="1" applyBorder="1"/>
    <xf numFmtId="0" fontId="3" fillId="3" borderId="27" xfId="2" applyFont="1" applyFill="1" applyBorder="1"/>
    <xf numFmtId="0" fontId="3" fillId="3" borderId="65" xfId="2" applyFont="1" applyFill="1" applyBorder="1"/>
    <xf numFmtId="0" fontId="3" fillId="3" borderId="66" xfId="2" applyFont="1" applyFill="1" applyBorder="1"/>
    <xf numFmtId="0" fontId="3" fillId="3" borderId="67" xfId="2" applyFont="1" applyFill="1" applyBorder="1"/>
    <xf numFmtId="0" fontId="3" fillId="3" borderId="68" xfId="2" applyFont="1" applyFill="1" applyBorder="1"/>
    <xf numFmtId="0" fontId="3" fillId="3" borderId="69" xfId="2" applyFont="1" applyFill="1" applyBorder="1"/>
    <xf numFmtId="0" fontId="3" fillId="3" borderId="70" xfId="2" applyFont="1" applyFill="1" applyBorder="1"/>
    <xf numFmtId="0" fontId="3" fillId="3" borderId="71" xfId="2" applyFont="1" applyFill="1" applyBorder="1"/>
    <xf numFmtId="38" fontId="3" fillId="3" borderId="71" xfId="3" applyFont="1" applyFill="1" applyBorder="1"/>
    <xf numFmtId="38" fontId="3" fillId="3" borderId="72" xfId="3" applyFont="1" applyFill="1" applyBorder="1"/>
    <xf numFmtId="38" fontId="3" fillId="3" borderId="67" xfId="3" applyFont="1" applyFill="1" applyBorder="1"/>
    <xf numFmtId="38" fontId="3" fillId="3" borderId="73" xfId="3" applyFont="1" applyFill="1" applyBorder="1"/>
    <xf numFmtId="0" fontId="4" fillId="3" borderId="74" xfId="2" applyFont="1" applyFill="1" applyBorder="1"/>
    <xf numFmtId="0" fontId="3" fillId="3" borderId="75" xfId="2" applyFont="1" applyFill="1" applyBorder="1"/>
    <xf numFmtId="0" fontId="3" fillId="3" borderId="76" xfId="2" applyFont="1" applyFill="1" applyBorder="1"/>
    <xf numFmtId="0" fontId="3" fillId="3" borderId="77" xfId="2" applyFont="1" applyFill="1" applyBorder="1"/>
    <xf numFmtId="0" fontId="3" fillId="3" borderId="79" xfId="2" applyFont="1" applyFill="1" applyBorder="1"/>
    <xf numFmtId="38" fontId="3" fillId="3" borderId="79" xfId="3" applyFont="1" applyFill="1" applyBorder="1"/>
    <xf numFmtId="38" fontId="3" fillId="3" borderId="78" xfId="3" applyFont="1" applyFill="1" applyBorder="1"/>
    <xf numFmtId="38" fontId="3" fillId="3" borderId="80" xfId="3" applyFont="1" applyFill="1" applyBorder="1"/>
    <xf numFmtId="38" fontId="3" fillId="3" borderId="81" xfId="3" applyFont="1" applyFill="1" applyBorder="1"/>
    <xf numFmtId="0" fontId="3" fillId="3" borderId="41" xfId="2" applyFont="1" applyFill="1" applyBorder="1"/>
    <xf numFmtId="0" fontId="3" fillId="3" borderId="42" xfId="2" applyFont="1" applyFill="1" applyBorder="1"/>
    <xf numFmtId="0" fontId="3" fillId="3" borderId="53" xfId="2" applyFont="1" applyFill="1" applyBorder="1"/>
    <xf numFmtId="0" fontId="3" fillId="3" borderId="54" xfId="2" applyFont="1" applyFill="1" applyBorder="1"/>
    <xf numFmtId="0" fontId="3" fillId="3" borderId="82" xfId="2" applyFont="1" applyFill="1" applyBorder="1"/>
    <xf numFmtId="0" fontId="3" fillId="3" borderId="6" xfId="2" applyFont="1" applyFill="1" applyBorder="1"/>
    <xf numFmtId="0" fontId="3" fillId="3" borderId="84" xfId="2" applyFont="1" applyFill="1" applyBorder="1"/>
    <xf numFmtId="38" fontId="3" fillId="3" borderId="84" xfId="3" applyFont="1" applyFill="1" applyBorder="1"/>
    <xf numFmtId="38" fontId="3" fillId="3" borderId="83" xfId="3" applyFont="1" applyFill="1" applyBorder="1"/>
    <xf numFmtId="38" fontId="3" fillId="3" borderId="85" xfId="3" applyFont="1" applyFill="1" applyBorder="1"/>
    <xf numFmtId="38" fontId="3" fillId="3" borderId="86" xfId="3" applyFont="1" applyFill="1" applyBorder="1"/>
    <xf numFmtId="0" fontId="3" fillId="3" borderId="87" xfId="2" applyFont="1" applyFill="1" applyBorder="1"/>
    <xf numFmtId="0" fontId="3" fillId="3" borderId="9" xfId="2" applyFont="1" applyFill="1" applyBorder="1"/>
    <xf numFmtId="38" fontId="3" fillId="3" borderId="21" xfId="3" applyFont="1" applyFill="1" applyBorder="1"/>
    <xf numFmtId="38" fontId="3" fillId="3" borderId="20" xfId="3" applyFont="1" applyFill="1" applyBorder="1"/>
    <xf numFmtId="38" fontId="3" fillId="3" borderId="34" xfId="3" applyFont="1" applyFill="1" applyBorder="1"/>
    <xf numFmtId="38" fontId="3" fillId="3" borderId="22" xfId="3" applyFont="1" applyFill="1" applyBorder="1"/>
    <xf numFmtId="0" fontId="3" fillId="3" borderId="88" xfId="2" applyFont="1" applyFill="1" applyBorder="1"/>
    <xf numFmtId="0" fontId="3" fillId="3" borderId="24" xfId="2" applyFont="1" applyFill="1" applyBorder="1"/>
    <xf numFmtId="0" fontId="3" fillId="3" borderId="89" xfId="2" applyFont="1" applyFill="1" applyBorder="1"/>
    <xf numFmtId="0" fontId="3" fillId="3" borderId="90" xfId="2" applyFont="1" applyFill="1" applyBorder="1"/>
    <xf numFmtId="0" fontId="3" fillId="3" borderId="91" xfId="2" applyFont="1" applyFill="1" applyBorder="1"/>
    <xf numFmtId="0" fontId="3" fillId="3" borderId="92" xfId="2" applyFont="1" applyFill="1" applyBorder="1"/>
    <xf numFmtId="0" fontId="3" fillId="3" borderId="93" xfId="2" applyFont="1" applyFill="1" applyBorder="1"/>
    <xf numFmtId="0" fontId="3" fillId="3" borderId="95" xfId="2" applyFont="1" applyFill="1" applyBorder="1"/>
    <xf numFmtId="38" fontId="3" fillId="3" borderId="95" xfId="3" applyFont="1" applyFill="1" applyBorder="1"/>
    <xf numFmtId="38" fontId="3" fillId="3" borderId="94" xfId="3" applyFont="1" applyFill="1" applyBorder="1"/>
    <xf numFmtId="38" fontId="3" fillId="3" borderId="96" xfId="3" applyFont="1" applyFill="1" applyBorder="1"/>
    <xf numFmtId="38" fontId="3" fillId="3" borderId="97" xfId="3" applyFont="1" applyFill="1" applyBorder="1"/>
    <xf numFmtId="0" fontId="3" fillId="3" borderId="98" xfId="2" applyFont="1" applyFill="1" applyBorder="1"/>
    <xf numFmtId="0" fontId="3" fillId="3" borderId="99" xfId="2" applyFont="1" applyFill="1" applyBorder="1"/>
    <xf numFmtId="0" fontId="3" fillId="3" borderId="100" xfId="2" applyFont="1" applyFill="1" applyBorder="1"/>
    <xf numFmtId="0" fontId="3" fillId="3" borderId="101" xfId="2" applyFont="1" applyFill="1" applyBorder="1"/>
    <xf numFmtId="0" fontId="3" fillId="3" borderId="103" xfId="2" applyFont="1" applyFill="1" applyBorder="1"/>
    <xf numFmtId="38" fontId="3" fillId="3" borderId="103" xfId="3" applyFont="1" applyFill="1" applyBorder="1"/>
    <xf numFmtId="38" fontId="3" fillId="3" borderId="102" xfId="3" applyFont="1" applyFill="1" applyBorder="1"/>
    <xf numFmtId="38" fontId="3" fillId="3" borderId="104" xfId="3" applyFont="1" applyFill="1" applyBorder="1"/>
    <xf numFmtId="38" fontId="3" fillId="3" borderId="105" xfId="3" applyFont="1" applyFill="1" applyBorder="1"/>
    <xf numFmtId="0" fontId="3" fillId="3" borderId="32" xfId="2" applyFont="1" applyFill="1" applyBorder="1" applyAlignment="1">
      <alignment horizontal="right"/>
    </xf>
    <xf numFmtId="9" fontId="3" fillId="3" borderId="41" xfId="4" applyFont="1" applyFill="1" applyBorder="1" applyAlignment="1">
      <alignment horizontal="left"/>
    </xf>
    <xf numFmtId="9" fontId="3" fillId="3" borderId="42" xfId="4" applyFont="1" applyFill="1" applyBorder="1" applyAlignment="1">
      <alignment horizontal="left"/>
    </xf>
    <xf numFmtId="9" fontId="3" fillId="3" borderId="37" xfId="4" applyFont="1" applyFill="1" applyBorder="1" applyAlignment="1">
      <alignment horizontal="left"/>
    </xf>
    <xf numFmtId="0" fontId="3" fillId="3" borderId="106" xfId="2" applyFont="1" applyFill="1" applyBorder="1"/>
    <xf numFmtId="0" fontId="3" fillId="3" borderId="107" xfId="2" applyFont="1" applyFill="1" applyBorder="1"/>
    <xf numFmtId="0" fontId="3" fillId="3" borderId="108" xfId="2" applyFont="1" applyFill="1" applyBorder="1"/>
    <xf numFmtId="0" fontId="3" fillId="3" borderId="109" xfId="2" applyFont="1" applyFill="1" applyBorder="1"/>
    <xf numFmtId="0" fontId="3" fillId="3" borderId="44" xfId="2" applyFont="1" applyFill="1" applyBorder="1"/>
    <xf numFmtId="38" fontId="3" fillId="3" borderId="44" xfId="3" applyFont="1" applyFill="1" applyBorder="1"/>
    <xf numFmtId="38" fontId="3" fillId="3" borderId="47" xfId="3" applyFont="1" applyFill="1" applyBorder="1"/>
    <xf numFmtId="38" fontId="3" fillId="3" borderId="45" xfId="3" applyFont="1" applyFill="1" applyBorder="1"/>
    <xf numFmtId="38" fontId="3" fillId="3" borderId="110" xfId="3" applyFont="1" applyFill="1" applyBorder="1"/>
    <xf numFmtId="0" fontId="3" fillId="3" borderId="111" xfId="2" applyFont="1" applyFill="1" applyBorder="1"/>
    <xf numFmtId="0" fontId="3" fillId="3" borderId="112" xfId="2" applyFont="1" applyFill="1" applyBorder="1"/>
    <xf numFmtId="0" fontId="3" fillId="3" borderId="113" xfId="2" applyFont="1" applyFill="1" applyBorder="1"/>
    <xf numFmtId="0" fontId="3" fillId="3" borderId="115" xfId="2" applyFont="1" applyFill="1" applyBorder="1"/>
    <xf numFmtId="38" fontId="3" fillId="3" borderId="112" xfId="3" applyFont="1" applyFill="1" applyBorder="1"/>
    <xf numFmtId="38" fontId="3" fillId="3" borderId="111" xfId="3" applyFont="1" applyFill="1" applyBorder="1"/>
    <xf numFmtId="0" fontId="4" fillId="3" borderId="116" xfId="2" applyFont="1" applyFill="1" applyBorder="1"/>
    <xf numFmtId="0" fontId="3" fillId="3" borderId="117" xfId="2" applyFont="1" applyFill="1" applyBorder="1"/>
    <xf numFmtId="0" fontId="3" fillId="3" borderId="118" xfId="2" applyFont="1" applyFill="1" applyBorder="1"/>
    <xf numFmtId="0" fontId="3" fillId="3" borderId="119" xfId="2" applyFont="1" applyFill="1" applyBorder="1"/>
    <xf numFmtId="0" fontId="3" fillId="3" borderId="121" xfId="2" applyFont="1" applyFill="1" applyBorder="1"/>
    <xf numFmtId="38" fontId="3" fillId="3" borderId="121" xfId="3" applyFont="1" applyFill="1" applyBorder="1"/>
    <xf numFmtId="38" fontId="3" fillId="3" borderId="120" xfId="3" applyFont="1" applyFill="1" applyBorder="1"/>
    <xf numFmtId="38" fontId="3" fillId="3" borderId="122" xfId="3" applyFont="1" applyFill="1" applyBorder="1"/>
    <xf numFmtId="38" fontId="3" fillId="3" borderId="123" xfId="3" applyFont="1" applyFill="1" applyBorder="1"/>
    <xf numFmtId="0" fontId="4" fillId="3" borderId="0" xfId="2" applyFont="1" applyFill="1"/>
    <xf numFmtId="0" fontId="3" fillId="3" borderId="3" xfId="2" applyFont="1" applyFill="1" applyBorder="1"/>
    <xf numFmtId="0" fontId="3" fillId="3" borderId="13" xfId="2" applyFont="1" applyFill="1" applyBorder="1"/>
    <xf numFmtId="0" fontId="3" fillId="3" borderId="124" xfId="2" applyFont="1" applyFill="1" applyBorder="1"/>
    <xf numFmtId="0" fontId="3" fillId="3" borderId="45" xfId="2" applyFont="1" applyFill="1" applyBorder="1"/>
    <xf numFmtId="0" fontId="3" fillId="3" borderId="125" xfId="2" applyFont="1" applyFill="1" applyBorder="1"/>
    <xf numFmtId="0" fontId="3" fillId="3" borderId="126" xfId="2" applyFont="1" applyFill="1" applyBorder="1"/>
    <xf numFmtId="0" fontId="3" fillId="3" borderId="127" xfId="2" applyFont="1" applyFill="1" applyBorder="1"/>
    <xf numFmtId="0" fontId="3" fillId="3" borderId="128" xfId="2" applyFont="1" applyFill="1" applyBorder="1"/>
    <xf numFmtId="0" fontId="3" fillId="3" borderId="130" xfId="2" applyFont="1" applyFill="1" applyBorder="1"/>
    <xf numFmtId="38" fontId="3" fillId="3" borderId="130" xfId="3" applyFont="1" applyFill="1" applyBorder="1"/>
    <xf numFmtId="38" fontId="3" fillId="3" borderId="129" xfId="3" applyFont="1" applyFill="1" applyBorder="1"/>
    <xf numFmtId="38" fontId="3" fillId="3" borderId="131" xfId="3" applyFont="1" applyFill="1" applyBorder="1"/>
    <xf numFmtId="38" fontId="3" fillId="3" borderId="132" xfId="3" applyFont="1" applyFill="1" applyBorder="1"/>
    <xf numFmtId="0" fontId="3" fillId="3" borderId="133" xfId="2" applyFont="1" applyFill="1" applyBorder="1"/>
    <xf numFmtId="0" fontId="3" fillId="3" borderId="134" xfId="2" applyFont="1" applyFill="1" applyBorder="1"/>
    <xf numFmtId="0" fontId="3" fillId="3" borderId="135" xfId="2" applyFont="1" applyFill="1" applyBorder="1"/>
    <xf numFmtId="0" fontId="3" fillId="3" borderId="137" xfId="2" applyFont="1" applyFill="1" applyBorder="1"/>
    <xf numFmtId="38" fontId="3" fillId="3" borderId="137" xfId="3" applyFont="1" applyFill="1" applyBorder="1"/>
    <xf numFmtId="38" fontId="3" fillId="3" borderId="136" xfId="3" applyFont="1" applyFill="1" applyBorder="1"/>
    <xf numFmtId="38" fontId="3" fillId="3" borderId="138" xfId="3" applyFont="1" applyFill="1" applyBorder="1"/>
    <xf numFmtId="38" fontId="3" fillId="3" borderId="139" xfId="3" applyFont="1" applyFill="1" applyBorder="1"/>
    <xf numFmtId="0" fontId="3" fillId="0" borderId="111" xfId="2" applyFont="1" applyBorder="1"/>
    <xf numFmtId="0" fontId="3" fillId="0" borderId="113" xfId="2" applyFont="1" applyBorder="1"/>
    <xf numFmtId="0" fontId="3" fillId="0" borderId="115" xfId="2" applyFont="1" applyBorder="1"/>
    <xf numFmtId="38" fontId="3" fillId="0" borderId="112" xfId="3" applyFont="1" applyBorder="1"/>
    <xf numFmtId="38" fontId="3" fillId="0" borderId="111" xfId="3" applyFont="1" applyBorder="1"/>
    <xf numFmtId="0" fontId="4" fillId="0" borderId="1" xfId="2" applyFont="1" applyBorder="1"/>
    <xf numFmtId="0" fontId="3" fillId="0" borderId="2" xfId="2" applyFont="1" applyBorder="1"/>
    <xf numFmtId="0" fontId="3" fillId="0" borderId="3" xfId="2" applyFont="1" applyBorder="1"/>
    <xf numFmtId="0" fontId="3" fillId="0" borderId="58" xfId="2" applyFont="1" applyBorder="1"/>
    <xf numFmtId="0" fontId="3" fillId="0" borderId="59" xfId="2" applyFont="1" applyBorder="1"/>
    <xf numFmtId="38" fontId="3" fillId="0" borderId="59" xfId="3" applyFont="1" applyBorder="1"/>
    <xf numFmtId="38" fontId="3" fillId="0" borderId="58" xfId="3" applyFont="1" applyBorder="1"/>
    <xf numFmtId="38" fontId="3" fillId="0" borderId="61" xfId="3" applyFont="1" applyBorder="1"/>
    <xf numFmtId="38" fontId="3" fillId="0" borderId="63" xfId="3" applyFont="1" applyBorder="1"/>
    <xf numFmtId="0" fontId="3" fillId="0" borderId="133" xfId="2" applyFont="1" applyBorder="1"/>
    <xf numFmtId="0" fontId="3" fillId="0" borderId="134" xfId="2" applyFont="1" applyBorder="1"/>
    <xf numFmtId="0" fontId="3" fillId="6" borderId="46" xfId="2" applyFont="1" applyFill="1" applyBorder="1"/>
    <xf numFmtId="0" fontId="3" fillId="0" borderId="135" xfId="2" applyFont="1" applyBorder="1"/>
    <xf numFmtId="0" fontId="3" fillId="0" borderId="137" xfId="2" applyFont="1" applyBorder="1"/>
    <xf numFmtId="38" fontId="3" fillId="0" borderId="137" xfId="3" applyFont="1" applyBorder="1"/>
    <xf numFmtId="38" fontId="3" fillId="0" borderId="136" xfId="3" applyFont="1" applyBorder="1"/>
    <xf numFmtId="38" fontId="3" fillId="0" borderId="138" xfId="3" applyFont="1" applyBorder="1"/>
    <xf numFmtId="38" fontId="3" fillId="0" borderId="139" xfId="3" applyFont="1" applyBorder="1"/>
    <xf numFmtId="0" fontId="3" fillId="0" borderId="8" xfId="2" applyFont="1" applyBorder="1"/>
    <xf numFmtId="0" fontId="3" fillId="0" borderId="9" xfId="2" applyFont="1" applyBorder="1"/>
    <xf numFmtId="0" fontId="3" fillId="0" borderId="20" xfId="2" applyFont="1" applyBorder="1"/>
    <xf numFmtId="0" fontId="3" fillId="0" borderId="21" xfId="2" applyFont="1" applyBorder="1"/>
    <xf numFmtId="38" fontId="3" fillId="0" borderId="21" xfId="3" applyFont="1" applyBorder="1"/>
    <xf numFmtId="38" fontId="3" fillId="0" borderId="20" xfId="3" applyFont="1" applyBorder="1"/>
    <xf numFmtId="38" fontId="3" fillId="0" borderId="34" xfId="3" applyFont="1" applyBorder="1"/>
    <xf numFmtId="38" fontId="3" fillId="0" borderId="22" xfId="3" applyFont="1" applyBorder="1"/>
    <xf numFmtId="0" fontId="3" fillId="0" borderId="106" xfId="2" applyFont="1" applyBorder="1"/>
    <xf numFmtId="0" fontId="3" fillId="0" borderId="107" xfId="2" applyFont="1" applyBorder="1"/>
    <xf numFmtId="0" fontId="3" fillId="0" borderId="52" xfId="2" applyFont="1" applyBorder="1"/>
    <xf numFmtId="0" fontId="3" fillId="6" borderId="140" xfId="2" applyFont="1" applyFill="1" applyBorder="1"/>
    <xf numFmtId="0" fontId="3" fillId="0" borderId="109" xfId="2" applyFont="1" applyBorder="1"/>
    <xf numFmtId="0" fontId="3" fillId="0" borderId="44" xfId="2" applyFont="1" applyBorder="1"/>
    <xf numFmtId="38" fontId="3" fillId="0" borderId="44" xfId="3" applyFont="1" applyBorder="1"/>
    <xf numFmtId="38" fontId="3" fillId="0" borderId="47" xfId="3" applyFont="1" applyBorder="1"/>
    <xf numFmtId="38" fontId="3" fillId="0" borderId="45" xfId="3" applyFont="1" applyBorder="1"/>
    <xf numFmtId="38" fontId="3" fillId="0" borderId="110" xfId="3" applyFont="1" applyBorder="1"/>
    <xf numFmtId="0" fontId="3" fillId="5" borderId="0" xfId="2" applyFont="1" applyFill="1"/>
    <xf numFmtId="0" fontId="3" fillId="5" borderId="0" xfId="2" applyFont="1" applyFill="1" applyAlignment="1">
      <alignment horizontal="center"/>
    </xf>
    <xf numFmtId="0" fontId="3" fillId="5" borderId="0" xfId="2" applyFont="1" applyFill="1" applyAlignment="1">
      <alignment horizontal="left"/>
    </xf>
    <xf numFmtId="6" fontId="3" fillId="5" borderId="0" xfId="2" applyNumberFormat="1" applyFont="1" applyFill="1"/>
    <xf numFmtId="0" fontId="3" fillId="0" borderId="0" xfId="2" applyFont="1" applyAlignment="1">
      <alignment vertical="center"/>
    </xf>
    <xf numFmtId="0" fontId="3" fillId="0" borderId="0" xfId="2" applyFont="1" applyAlignment="1">
      <alignment horizontal="right" vertical="center"/>
    </xf>
    <xf numFmtId="0" fontId="3" fillId="0" borderId="14" xfId="2" applyFont="1" applyBorder="1" applyAlignment="1">
      <alignment horizontal="right" vertical="center"/>
    </xf>
    <xf numFmtId="0" fontId="3" fillId="2" borderId="142" xfId="2" applyFont="1" applyFill="1" applyBorder="1" applyAlignment="1">
      <alignment horizontal="center"/>
    </xf>
    <xf numFmtId="0" fontId="3" fillId="2" borderId="143" xfId="2" applyFont="1" applyFill="1" applyBorder="1" applyAlignment="1">
      <alignment horizontal="center" vertical="center" wrapText="1"/>
    </xf>
    <xf numFmtId="0" fontId="3" fillId="2" borderId="46" xfId="2" applyFont="1" applyFill="1" applyBorder="1" applyAlignment="1">
      <alignment horizontal="center" vertical="center"/>
    </xf>
    <xf numFmtId="0" fontId="3" fillId="0" borderId="145" xfId="2" applyFont="1" applyBorder="1"/>
    <xf numFmtId="0" fontId="3" fillId="0" borderId="10" xfId="2" applyFont="1" applyBorder="1"/>
    <xf numFmtId="38" fontId="3" fillId="0" borderId="146" xfId="3" applyFont="1" applyBorder="1"/>
    <xf numFmtId="0" fontId="3" fillId="0" borderId="29" xfId="2" applyFont="1" applyBorder="1"/>
    <xf numFmtId="0" fontId="3" fillId="0" borderId="32" xfId="2" applyFont="1" applyBorder="1"/>
    <xf numFmtId="0" fontId="9" fillId="3" borderId="40" xfId="2" applyFont="1" applyFill="1" applyBorder="1"/>
    <xf numFmtId="0" fontId="3" fillId="0" borderId="147" xfId="2" applyFont="1" applyBorder="1"/>
    <xf numFmtId="0" fontId="3" fillId="0" borderId="65" xfId="2" applyFont="1" applyBorder="1"/>
    <xf numFmtId="0" fontId="3" fillId="0" borderId="26" xfId="2" applyFont="1" applyBorder="1"/>
    <xf numFmtId="0" fontId="3" fillId="0" borderId="148" xfId="2" applyFont="1" applyBorder="1"/>
    <xf numFmtId="0" fontId="3" fillId="0" borderId="149" xfId="0" applyFont="1" applyBorder="1" applyAlignment="1"/>
    <xf numFmtId="0" fontId="3" fillId="0" borderId="37" xfId="2" applyFont="1" applyBorder="1"/>
    <xf numFmtId="38" fontId="3" fillId="0" borderId="150" xfId="3" applyFont="1" applyBorder="1"/>
    <xf numFmtId="0" fontId="3" fillId="0" borderId="34" xfId="2" applyFont="1" applyBorder="1"/>
    <xf numFmtId="0" fontId="3" fillId="3" borderId="147" xfId="2" applyFont="1" applyFill="1" applyBorder="1"/>
    <xf numFmtId="38" fontId="3" fillId="3" borderId="150" xfId="3" applyFont="1" applyFill="1" applyBorder="1"/>
    <xf numFmtId="38" fontId="3" fillId="3" borderId="32" xfId="1" applyFont="1" applyFill="1" applyBorder="1" applyAlignment="1"/>
    <xf numFmtId="0" fontId="3" fillId="0" borderId="28" xfId="2" applyFont="1" applyBorder="1"/>
    <xf numFmtId="0" fontId="3" fillId="0" borderId="35" xfId="2" applyFont="1" applyBorder="1"/>
    <xf numFmtId="0" fontId="3" fillId="0" borderId="36" xfId="2" applyFont="1" applyBorder="1"/>
    <xf numFmtId="0" fontId="3" fillId="0" borderId="40" xfId="2" applyFont="1" applyBorder="1"/>
    <xf numFmtId="0" fontId="3" fillId="0" borderId="13" xfId="2" applyFont="1" applyBorder="1"/>
    <xf numFmtId="0" fontId="3" fillId="0" borderId="124" xfId="2" applyFont="1" applyBorder="1"/>
    <xf numFmtId="0" fontId="3" fillId="0" borderId="45" xfId="2" applyFont="1" applyBorder="1"/>
    <xf numFmtId="0" fontId="3" fillId="0" borderId="110" xfId="2" applyFont="1" applyBorder="1"/>
    <xf numFmtId="0" fontId="3" fillId="0" borderId="151" xfId="2" applyFont="1" applyBorder="1"/>
    <xf numFmtId="0" fontId="3" fillId="0" borderId="152" xfId="2" applyFont="1" applyBorder="1"/>
    <xf numFmtId="38" fontId="3" fillId="0" borderId="153" xfId="3" applyFont="1" applyBorder="1"/>
    <xf numFmtId="38" fontId="3" fillId="0" borderId="0" xfId="3" applyFont="1" applyBorder="1" applyAlignment="1">
      <alignment vertical="center"/>
    </xf>
    <xf numFmtId="0" fontId="3" fillId="0" borderId="11" xfId="2" applyFont="1" applyBorder="1" applyAlignment="1">
      <alignment vertical="center"/>
    </xf>
    <xf numFmtId="38" fontId="3" fillId="0" borderId="0" xfId="3" applyFont="1" applyBorder="1"/>
    <xf numFmtId="0" fontId="3" fillId="0" borderId="154" xfId="2" applyFont="1" applyBorder="1" applyAlignment="1">
      <alignment vertical="center"/>
    </xf>
    <xf numFmtId="10" fontId="3" fillId="3" borderId="154" xfId="3" applyNumberFormat="1" applyFont="1" applyFill="1" applyBorder="1"/>
    <xf numFmtId="0" fontId="3" fillId="0" borderId="155" xfId="2" applyFont="1" applyBorder="1" applyAlignment="1">
      <alignment vertical="center"/>
    </xf>
    <xf numFmtId="10" fontId="3" fillId="0" borderId="155" xfId="3" applyNumberFormat="1" applyFont="1" applyBorder="1"/>
    <xf numFmtId="10" fontId="3" fillId="0" borderId="0" xfId="3" applyNumberFormat="1" applyFont="1" applyBorder="1"/>
    <xf numFmtId="0" fontId="3" fillId="2" borderId="115" xfId="2" applyFont="1" applyFill="1" applyBorder="1" applyAlignment="1">
      <alignment horizontal="center" vertical="center"/>
    </xf>
    <xf numFmtId="0" fontId="3" fillId="0" borderId="1" xfId="2" applyFont="1" applyBorder="1"/>
    <xf numFmtId="0" fontId="3" fillId="0" borderId="61" xfId="2" applyFont="1" applyBorder="1"/>
    <xf numFmtId="38" fontId="3" fillId="0" borderId="2" xfId="3" applyFont="1" applyBorder="1"/>
    <xf numFmtId="0" fontId="3" fillId="0" borderId="144" xfId="2" applyFont="1" applyBorder="1"/>
    <xf numFmtId="0" fontId="3" fillId="0" borderId="33" xfId="2" applyFont="1" applyBorder="1"/>
    <xf numFmtId="38" fontId="3" fillId="0" borderId="32" xfId="3" applyFont="1" applyBorder="1"/>
    <xf numFmtId="0" fontId="3" fillId="0" borderId="51" xfId="2" applyFont="1" applyBorder="1"/>
    <xf numFmtId="0" fontId="3" fillId="0" borderId="24" xfId="2" applyFont="1" applyBorder="1"/>
    <xf numFmtId="0" fontId="3" fillId="0" borderId="156" xfId="2" applyFont="1" applyBorder="1"/>
    <xf numFmtId="0" fontId="3" fillId="0" borderId="157" xfId="2" applyFont="1" applyBorder="1"/>
    <xf numFmtId="0" fontId="3" fillId="0" borderId="20" xfId="2" applyFont="1" applyBorder="1" applyAlignment="1">
      <alignment vertical="center"/>
    </xf>
    <xf numFmtId="10" fontId="3" fillId="0" borderId="21" xfId="3" applyNumberFormat="1" applyFont="1" applyBorder="1"/>
    <xf numFmtId="0" fontId="3" fillId="0" borderId="14" xfId="2" applyFont="1" applyBorder="1"/>
    <xf numFmtId="0" fontId="3" fillId="0" borderId="158" xfId="2" applyFont="1" applyBorder="1"/>
    <xf numFmtId="0" fontId="3" fillId="0" borderId="159" xfId="2" applyFont="1" applyBorder="1"/>
    <xf numFmtId="38" fontId="3" fillId="0" borderId="14" xfId="3" applyFont="1" applyBorder="1"/>
    <xf numFmtId="0" fontId="3" fillId="0" borderId="160" xfId="2" applyFont="1" applyBorder="1"/>
    <xf numFmtId="0" fontId="3" fillId="3" borderId="40" xfId="2" applyFont="1" applyFill="1" applyBorder="1"/>
    <xf numFmtId="0" fontId="4" fillId="5" borderId="0" xfId="2" applyFont="1" applyFill="1"/>
    <xf numFmtId="0" fontId="3" fillId="5" borderId="143" xfId="2" applyFont="1" applyFill="1" applyBorder="1" applyAlignment="1">
      <alignment horizontal="center" vertical="center"/>
    </xf>
    <xf numFmtId="0" fontId="3" fillId="5" borderId="161" xfId="2" applyFont="1" applyFill="1" applyBorder="1" applyAlignment="1">
      <alignment horizontal="center" vertical="center"/>
    </xf>
    <xf numFmtId="0" fontId="3" fillId="5" borderId="162" xfId="2" applyFont="1" applyFill="1" applyBorder="1" applyAlignment="1">
      <alignment horizontal="center" vertical="center"/>
    </xf>
    <xf numFmtId="0" fontId="3" fillId="5" borderId="0" xfId="2" applyFont="1" applyFill="1" applyAlignment="1">
      <alignment vertical="center"/>
    </xf>
    <xf numFmtId="0" fontId="3" fillId="5" borderId="161" xfId="2" applyFont="1" applyFill="1" applyBorder="1" applyAlignment="1">
      <alignment horizontal="center" vertical="center" wrapText="1"/>
    </xf>
    <xf numFmtId="0" fontId="3" fillId="5" borderId="155" xfId="2" applyFont="1" applyFill="1" applyBorder="1" applyAlignment="1">
      <alignment vertical="center"/>
    </xf>
    <xf numFmtId="0" fontId="3" fillId="5" borderId="155" xfId="2" applyFont="1" applyFill="1" applyBorder="1"/>
    <xf numFmtId="0" fontId="3" fillId="5" borderId="163" xfId="2" applyFont="1" applyFill="1" applyBorder="1"/>
    <xf numFmtId="0" fontId="3" fillId="5" borderId="11" xfId="2" applyFont="1" applyFill="1" applyBorder="1" applyAlignment="1">
      <alignment vertical="center"/>
    </xf>
    <xf numFmtId="0" fontId="3" fillId="5" borderId="11" xfId="2" applyFont="1" applyFill="1" applyBorder="1"/>
    <xf numFmtId="0" fontId="3" fillId="5" borderId="168" xfId="2" applyFont="1" applyFill="1" applyBorder="1"/>
    <xf numFmtId="0" fontId="3" fillId="5" borderId="11" xfId="2" applyFont="1" applyFill="1" applyBorder="1" applyAlignment="1">
      <alignment horizontal="center"/>
    </xf>
    <xf numFmtId="0" fontId="3" fillId="5" borderId="11" xfId="2" applyFont="1" applyFill="1" applyBorder="1" applyAlignment="1">
      <alignment horizontal="left" vertical="center"/>
    </xf>
    <xf numFmtId="0" fontId="3" fillId="5" borderId="12" xfId="2" applyFont="1" applyFill="1" applyBorder="1"/>
    <xf numFmtId="0" fontId="3" fillId="5" borderId="173" xfId="2" applyFont="1" applyFill="1" applyBorder="1" applyAlignment="1">
      <alignment horizontal="center"/>
    </xf>
    <xf numFmtId="0" fontId="3" fillId="5" borderId="173" xfId="2" applyFont="1" applyFill="1" applyBorder="1"/>
    <xf numFmtId="0" fontId="3" fillId="5" borderId="178" xfId="2" applyFont="1" applyFill="1" applyBorder="1"/>
    <xf numFmtId="0" fontId="3" fillId="5" borderId="170" xfId="2" applyFont="1" applyFill="1" applyBorder="1" applyAlignment="1">
      <alignment horizontal="left" vertical="center"/>
    </xf>
    <xf numFmtId="0" fontId="3" fillId="5" borderId="171" xfId="2" applyFont="1" applyFill="1" applyBorder="1" applyAlignment="1">
      <alignment horizontal="left" vertical="center"/>
    </xf>
    <xf numFmtId="0" fontId="3" fillId="5" borderId="56" xfId="2" applyFont="1" applyFill="1" applyBorder="1"/>
    <xf numFmtId="0" fontId="3" fillId="5" borderId="56" xfId="2" applyFont="1" applyFill="1" applyBorder="1" applyAlignment="1">
      <alignment horizontal="center"/>
    </xf>
    <xf numFmtId="0" fontId="3" fillId="5" borderId="179" xfId="2" applyFont="1" applyFill="1" applyBorder="1" applyAlignment="1">
      <alignment horizontal="center"/>
    </xf>
    <xf numFmtId="0" fontId="3" fillId="5" borderId="57" xfId="2" applyFont="1" applyFill="1" applyBorder="1"/>
    <xf numFmtId="0" fontId="3" fillId="5" borderId="0" xfId="2" applyFont="1" applyFill="1" applyAlignment="1">
      <alignment horizontal="center" vertical="top"/>
    </xf>
    <xf numFmtId="0" fontId="3" fillId="5" borderId="0" xfId="2" applyFont="1" applyFill="1" applyAlignment="1">
      <alignment horizontal="left" vertical="top"/>
    </xf>
    <xf numFmtId="0" fontId="3" fillId="5" borderId="0" xfId="2" applyFont="1" applyFill="1" applyAlignment="1">
      <alignment horizontal="left" vertical="top" wrapText="1"/>
    </xf>
    <xf numFmtId="0" fontId="9" fillId="0" borderId="0" xfId="2" applyFont="1"/>
    <xf numFmtId="0" fontId="3" fillId="3" borderId="40" xfId="2" applyFont="1" applyFill="1" applyBorder="1" applyAlignment="1">
      <alignment shrinkToFit="1"/>
    </xf>
    <xf numFmtId="38" fontId="3" fillId="0" borderId="27" xfId="1" applyFont="1" applyFill="1" applyBorder="1" applyAlignment="1"/>
    <xf numFmtId="38" fontId="3" fillId="0" borderId="33" xfId="3" applyFont="1" applyFill="1" applyBorder="1"/>
    <xf numFmtId="0" fontId="3" fillId="0" borderId="8" xfId="0" applyFont="1" applyBorder="1" applyAlignment="1"/>
    <xf numFmtId="0" fontId="3" fillId="0" borderId="21" xfId="0" applyFont="1" applyBorder="1" applyAlignment="1"/>
    <xf numFmtId="0" fontId="3" fillId="0" borderId="48" xfId="0" applyFont="1" applyBorder="1" applyAlignment="1"/>
    <xf numFmtId="0" fontId="3" fillId="0" borderId="42" xfId="0" applyFont="1" applyBorder="1" applyAlignment="1"/>
    <xf numFmtId="38" fontId="3" fillId="0" borderId="30" xfId="0" applyNumberFormat="1" applyFont="1" applyBorder="1" applyAlignment="1"/>
    <xf numFmtId="38" fontId="3" fillId="0" borderId="31" xfId="1" applyFont="1" applyFill="1" applyBorder="1" applyAlignment="1"/>
    <xf numFmtId="38" fontId="3" fillId="0" borderId="37" xfId="1" applyFont="1" applyFill="1" applyBorder="1" applyAlignment="1"/>
    <xf numFmtId="38" fontId="3" fillId="0" borderId="49" xfId="1" applyFont="1" applyFill="1" applyBorder="1" applyAlignment="1"/>
    <xf numFmtId="38" fontId="3" fillId="0" borderId="183" xfId="1" applyFont="1" applyFill="1" applyBorder="1" applyAlignment="1"/>
    <xf numFmtId="0" fontId="3" fillId="0" borderId="29" xfId="0" applyFont="1" applyBorder="1" applyAlignment="1"/>
    <xf numFmtId="0" fontId="3" fillId="0" borderId="25" xfId="0" applyFont="1" applyBorder="1" applyAlignment="1"/>
    <xf numFmtId="38" fontId="3" fillId="0" borderId="50" xfId="1" applyFont="1" applyFill="1" applyBorder="1" applyAlignment="1"/>
    <xf numFmtId="38" fontId="3" fillId="0" borderId="28" xfId="1" applyFont="1" applyFill="1" applyBorder="1" applyAlignment="1"/>
    <xf numFmtId="38" fontId="3" fillId="0" borderId="39" xfId="1" applyFont="1" applyFill="1" applyBorder="1" applyAlignment="1"/>
    <xf numFmtId="38" fontId="3" fillId="0" borderId="40" xfId="1" applyFont="1" applyFill="1" applyBorder="1" applyAlignment="1"/>
    <xf numFmtId="38" fontId="3" fillId="0" borderId="27" xfId="3" applyFont="1" applyFill="1" applyBorder="1"/>
    <xf numFmtId="38" fontId="3" fillId="0" borderId="33" xfId="1" applyFont="1" applyFill="1" applyBorder="1" applyAlignment="1"/>
    <xf numFmtId="38" fontId="3" fillId="0" borderId="51" xfId="3" applyFont="1" applyFill="1" applyBorder="1"/>
    <xf numFmtId="38" fontId="3" fillId="0" borderId="47" xfId="0" applyNumberFormat="1" applyFont="1" applyBorder="1" applyAlignment="1"/>
    <xf numFmtId="38" fontId="3" fillId="0" borderId="44" xfId="0" applyNumberFormat="1" applyFont="1" applyBorder="1" applyAlignment="1"/>
    <xf numFmtId="0" fontId="3" fillId="0" borderId="47" xfId="0" applyFont="1" applyBorder="1" applyAlignment="1"/>
    <xf numFmtId="38" fontId="3" fillId="0" borderId="52" xfId="0" applyNumberFormat="1" applyFont="1" applyBorder="1" applyAlignment="1"/>
    <xf numFmtId="10" fontId="3" fillId="4" borderId="11" xfId="4" applyNumberFormat="1" applyFont="1" applyFill="1" applyBorder="1"/>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 xfId="2" applyFont="1" applyFill="1" applyBorder="1" applyAlignment="1">
      <alignment horizontal="center" vertical="center"/>
    </xf>
    <xf numFmtId="0" fontId="3" fillId="2" borderId="16" xfId="2" applyFont="1" applyFill="1" applyBorder="1" applyAlignment="1">
      <alignment horizontal="center" vertical="center"/>
    </xf>
    <xf numFmtId="0" fontId="3" fillId="2" borderId="141" xfId="2" applyFont="1" applyFill="1" applyBorder="1" applyAlignment="1">
      <alignment horizontal="center"/>
    </xf>
    <xf numFmtId="0" fontId="3" fillId="2" borderId="111" xfId="2" applyFont="1" applyFill="1" applyBorder="1" applyAlignment="1">
      <alignment horizontal="center"/>
    </xf>
    <xf numFmtId="0" fontId="3" fillId="2" borderId="114" xfId="2" applyFont="1" applyFill="1" applyBorder="1" applyAlignment="1">
      <alignment horizontal="center"/>
    </xf>
    <xf numFmtId="0" fontId="3" fillId="0" borderId="1" xfId="2" applyFont="1" applyBorder="1" applyAlignment="1">
      <alignment horizontal="left"/>
    </xf>
    <xf numFmtId="0" fontId="3" fillId="0" borderId="2" xfId="2" applyFont="1" applyBorder="1" applyAlignment="1">
      <alignment horizontal="left"/>
    </xf>
    <xf numFmtId="0" fontId="3" fillId="0" borderId="144" xfId="2" applyFont="1" applyBorder="1" applyAlignment="1">
      <alignment horizontal="left"/>
    </xf>
    <xf numFmtId="0" fontId="3" fillId="2" borderId="141" xfId="2" applyFont="1" applyFill="1" applyBorder="1" applyAlignment="1">
      <alignment horizontal="center" vertical="center"/>
    </xf>
    <xf numFmtId="0" fontId="3" fillId="2" borderId="111" xfId="2" applyFont="1" applyFill="1" applyBorder="1" applyAlignment="1">
      <alignment horizontal="center" vertical="center"/>
    </xf>
    <xf numFmtId="0" fontId="3" fillId="2" borderId="114" xfId="2" applyFont="1" applyFill="1" applyBorder="1" applyAlignment="1">
      <alignment horizontal="center" vertical="center"/>
    </xf>
    <xf numFmtId="0" fontId="3" fillId="2" borderId="111" xfId="2" applyFont="1" applyFill="1" applyBorder="1" applyAlignment="1">
      <alignment horizontal="center" vertical="center" wrapText="1"/>
    </xf>
    <xf numFmtId="0" fontId="3" fillId="2" borderId="140" xfId="2" applyFont="1" applyFill="1" applyBorder="1" applyAlignment="1">
      <alignment horizontal="center" vertical="center" wrapText="1"/>
    </xf>
    <xf numFmtId="0" fontId="3" fillId="5" borderId="161" xfId="2" applyFont="1" applyFill="1" applyBorder="1" applyAlignment="1">
      <alignment horizontal="center" vertical="center"/>
    </xf>
    <xf numFmtId="0" fontId="3" fillId="5" borderId="145" xfId="2" applyFont="1" applyFill="1" applyBorder="1" applyAlignment="1">
      <alignment vertical="top"/>
    </xf>
    <xf numFmtId="0" fontId="3" fillId="5" borderId="164" xfId="2" applyFont="1" applyFill="1" applyBorder="1" applyAlignment="1">
      <alignment vertical="top"/>
    </xf>
    <xf numFmtId="0" fontId="3" fillId="5" borderId="10" xfId="2" applyFont="1" applyFill="1" applyBorder="1" applyAlignment="1">
      <alignment vertical="top"/>
    </xf>
    <xf numFmtId="0" fontId="3" fillId="5" borderId="155" xfId="2" applyFont="1" applyFill="1" applyBorder="1" applyAlignment="1">
      <alignment vertical="top"/>
    </xf>
    <xf numFmtId="0" fontId="3" fillId="5" borderId="164" xfId="2" applyFont="1" applyFill="1" applyBorder="1" applyAlignment="1">
      <alignment vertical="top" wrapText="1"/>
    </xf>
    <xf numFmtId="0" fontId="3" fillId="5" borderId="169" xfId="2" applyFont="1" applyFill="1" applyBorder="1" applyAlignment="1">
      <alignment vertical="top"/>
    </xf>
    <xf numFmtId="0" fontId="3" fillId="5" borderId="10" xfId="2" applyFont="1" applyFill="1" applyBorder="1" applyAlignment="1">
      <alignment vertical="top" wrapText="1"/>
    </xf>
    <xf numFmtId="0" fontId="3" fillId="5" borderId="165" xfId="2" applyFont="1" applyFill="1" applyBorder="1" applyAlignment="1">
      <alignment horizontal="left" vertical="center"/>
    </xf>
    <xf numFmtId="0" fontId="3" fillId="5" borderId="166" xfId="2" applyFont="1" applyFill="1" applyBorder="1" applyAlignment="1">
      <alignment horizontal="left" vertical="center"/>
    </xf>
    <xf numFmtId="0" fontId="3" fillId="5" borderId="175" xfId="2" applyFont="1" applyFill="1" applyBorder="1" applyAlignment="1">
      <alignment horizontal="left" vertical="top"/>
    </xf>
    <xf numFmtId="0" fontId="3" fillId="5" borderId="145" xfId="2" applyFont="1" applyFill="1" applyBorder="1" applyAlignment="1">
      <alignment horizontal="left" vertical="top"/>
    </xf>
    <xf numFmtId="0" fontId="3" fillId="5" borderId="164" xfId="2" applyFont="1" applyFill="1" applyBorder="1" applyAlignment="1">
      <alignment horizontal="left" vertical="top"/>
    </xf>
    <xf numFmtId="0" fontId="3" fillId="5" borderId="170" xfId="2" applyFont="1" applyFill="1" applyBorder="1" applyAlignment="1">
      <alignment horizontal="left" vertical="center"/>
    </xf>
    <xf numFmtId="0" fontId="3" fillId="5" borderId="171" xfId="2" applyFont="1" applyFill="1" applyBorder="1" applyAlignment="1">
      <alignment horizontal="left" vertical="center"/>
    </xf>
    <xf numFmtId="0" fontId="3" fillId="5" borderId="175" xfId="2" applyFont="1" applyFill="1" applyBorder="1" applyAlignment="1">
      <alignment vertical="top" wrapText="1"/>
    </xf>
    <xf numFmtId="0" fontId="3" fillId="5" borderId="145" xfId="2" applyFont="1" applyFill="1" applyBorder="1" applyAlignment="1">
      <alignment vertical="top" wrapText="1"/>
    </xf>
    <xf numFmtId="0" fontId="3" fillId="5" borderId="173" xfId="2" applyFont="1" applyFill="1" applyBorder="1" applyAlignment="1">
      <alignment vertical="top" wrapText="1"/>
    </xf>
    <xf numFmtId="0" fontId="3" fillId="5" borderId="10" xfId="2" applyFont="1" applyFill="1" applyBorder="1" applyAlignment="1">
      <alignment horizontal="center"/>
    </xf>
    <xf numFmtId="0" fontId="3" fillId="5" borderId="155" xfId="2" applyFont="1" applyFill="1" applyBorder="1" applyAlignment="1">
      <alignment horizontal="center"/>
    </xf>
    <xf numFmtId="0" fontId="3" fillId="5" borderId="167" xfId="2" applyFont="1" applyFill="1" applyBorder="1" applyAlignment="1">
      <alignment horizontal="center"/>
    </xf>
    <xf numFmtId="0" fontId="3" fillId="5" borderId="172" xfId="2" applyFont="1" applyFill="1" applyBorder="1" applyAlignment="1">
      <alignment horizontal="center"/>
    </xf>
    <xf numFmtId="0" fontId="3" fillId="5" borderId="173" xfId="2" applyFont="1" applyFill="1" applyBorder="1" applyAlignment="1">
      <alignment horizontal="center"/>
    </xf>
    <xf numFmtId="0" fontId="3" fillId="5" borderId="174" xfId="2" applyFont="1" applyFill="1" applyBorder="1" applyAlignment="1">
      <alignment horizontal="center"/>
    </xf>
    <xf numFmtId="0" fontId="3" fillId="5" borderId="173" xfId="2" applyFont="1" applyFill="1" applyBorder="1" applyAlignment="1">
      <alignment vertical="top"/>
    </xf>
    <xf numFmtId="0" fontId="3" fillId="5" borderId="176" xfId="2" applyFont="1" applyFill="1" applyBorder="1" applyAlignment="1">
      <alignment horizontal="left" vertical="center"/>
    </xf>
    <xf numFmtId="0" fontId="3" fillId="5" borderId="177" xfId="2" applyFont="1" applyFill="1" applyBorder="1" applyAlignment="1">
      <alignment horizontal="left" vertical="center"/>
    </xf>
    <xf numFmtId="0" fontId="3" fillId="5" borderId="13" xfId="2" applyFont="1" applyFill="1" applyBorder="1" applyAlignment="1">
      <alignment horizontal="left" vertical="center"/>
    </xf>
    <xf numFmtId="0" fontId="3" fillId="5" borderId="14" xfId="2" applyFont="1" applyFill="1" applyBorder="1" applyAlignment="1">
      <alignment horizontal="left" vertical="center"/>
    </xf>
    <xf numFmtId="0" fontId="3" fillId="5" borderId="15" xfId="2" applyFont="1" applyFill="1" applyBorder="1" applyAlignment="1">
      <alignment horizontal="left" vertical="center"/>
    </xf>
    <xf numFmtId="0" fontId="3" fillId="5" borderId="0" xfId="2" applyFont="1" applyFill="1" applyAlignment="1">
      <alignment horizontal="left" vertical="top" wrapText="1"/>
    </xf>
    <xf numFmtId="0" fontId="3" fillId="5" borderId="180" xfId="2" applyFont="1" applyFill="1" applyBorder="1" applyAlignment="1">
      <alignment horizontal="left" vertical="center"/>
    </xf>
    <xf numFmtId="0" fontId="3" fillId="5" borderId="181" xfId="2" applyFont="1" applyFill="1" applyBorder="1" applyAlignment="1">
      <alignment horizontal="left" vertical="center"/>
    </xf>
    <xf numFmtId="0" fontId="3" fillId="5" borderId="182" xfId="2" applyFont="1" applyFill="1" applyBorder="1" applyAlignment="1">
      <alignment horizontal="left"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51</xdr:col>
      <xdr:colOff>917424</xdr:colOff>
      <xdr:row>0</xdr:row>
      <xdr:rowOff>22411</xdr:rowOff>
    </xdr:from>
    <xdr:to>
      <xdr:col>57</xdr:col>
      <xdr:colOff>976480</xdr:colOff>
      <xdr:row>1</xdr:row>
      <xdr:rowOff>209101</xdr:rowOff>
    </xdr:to>
    <xdr:grpSp>
      <xdr:nvGrpSpPr>
        <xdr:cNvPr id="8" name="Group 1">
          <a:extLst>
            <a:ext uri="{FF2B5EF4-FFF2-40B4-BE49-F238E27FC236}">
              <a16:creationId xmlns:a16="http://schemas.microsoft.com/office/drawing/2014/main" id="{97ABEECC-0C24-4A17-9AAF-414B8942D90C}"/>
            </a:ext>
          </a:extLst>
        </xdr:cNvPr>
        <xdr:cNvGrpSpPr>
          <a:grpSpLocks/>
        </xdr:cNvGrpSpPr>
      </xdr:nvGrpSpPr>
      <xdr:grpSpPr bwMode="auto">
        <a:xfrm>
          <a:off x="52105895" y="22411"/>
          <a:ext cx="6065409" cy="418278"/>
          <a:chOff x="782" y="0"/>
          <a:chExt cx="767" cy="34"/>
        </a:xfrm>
      </xdr:grpSpPr>
      <xdr:sp macro="" textlink="">
        <xdr:nvSpPr>
          <xdr:cNvPr id="9" name="Rectangle 2">
            <a:extLst>
              <a:ext uri="{FF2B5EF4-FFF2-40B4-BE49-F238E27FC236}">
                <a16:creationId xmlns:a16="http://schemas.microsoft.com/office/drawing/2014/main" id="{DCE93279-41C5-47FE-80AE-7A91F6219EF1}"/>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0" name="Rectangle 3">
            <a:extLst>
              <a:ext uri="{FF2B5EF4-FFF2-40B4-BE49-F238E27FC236}">
                <a16:creationId xmlns:a16="http://schemas.microsoft.com/office/drawing/2014/main" id="{EAE6E4C5-6526-4524-B470-B9E69CD46F94}"/>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1" name="Rectangle 4">
            <a:extLst>
              <a:ext uri="{FF2B5EF4-FFF2-40B4-BE49-F238E27FC236}">
                <a16:creationId xmlns:a16="http://schemas.microsoft.com/office/drawing/2014/main" id="{965B4A33-411A-4186-A62B-B45AC4CF8B6D}"/>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2" name="Rectangle 5">
            <a:extLst>
              <a:ext uri="{FF2B5EF4-FFF2-40B4-BE49-F238E27FC236}">
                <a16:creationId xmlns:a16="http://schemas.microsoft.com/office/drawing/2014/main" id="{7FA90602-9C4D-4C83-BCC4-FCE094F109CB}"/>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3" name="Rectangle 6">
            <a:extLst>
              <a:ext uri="{FF2B5EF4-FFF2-40B4-BE49-F238E27FC236}">
                <a16:creationId xmlns:a16="http://schemas.microsoft.com/office/drawing/2014/main" id="{A093D0F5-B496-4C26-A93C-DEA7F57DD3A9}"/>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２／２</a:t>
            </a:r>
          </a:p>
        </xdr:txBody>
      </xdr:sp>
    </xdr:grpSp>
    <xdr:clientData/>
  </xdr:twoCellAnchor>
  <xdr:twoCellAnchor>
    <xdr:from>
      <xdr:col>23</xdr:col>
      <xdr:colOff>892660</xdr:colOff>
      <xdr:row>0</xdr:row>
      <xdr:rowOff>29808</xdr:rowOff>
    </xdr:from>
    <xdr:to>
      <xdr:col>29</xdr:col>
      <xdr:colOff>947904</xdr:colOff>
      <xdr:row>1</xdr:row>
      <xdr:rowOff>216498</xdr:rowOff>
    </xdr:to>
    <xdr:grpSp>
      <xdr:nvGrpSpPr>
        <xdr:cNvPr id="14" name="Group 1">
          <a:extLst>
            <a:ext uri="{FF2B5EF4-FFF2-40B4-BE49-F238E27FC236}">
              <a16:creationId xmlns:a16="http://schemas.microsoft.com/office/drawing/2014/main" id="{BCE70852-CEF8-434F-BF55-BD0180C6A889}"/>
            </a:ext>
          </a:extLst>
        </xdr:cNvPr>
        <xdr:cNvGrpSpPr>
          <a:grpSpLocks/>
        </xdr:cNvGrpSpPr>
      </xdr:nvGrpSpPr>
      <xdr:grpSpPr bwMode="auto">
        <a:xfrm>
          <a:off x="24051484" y="29808"/>
          <a:ext cx="6061596" cy="418278"/>
          <a:chOff x="782" y="0"/>
          <a:chExt cx="767" cy="34"/>
        </a:xfrm>
      </xdr:grpSpPr>
      <xdr:sp macro="" textlink="">
        <xdr:nvSpPr>
          <xdr:cNvPr id="15" name="Rectangle 2">
            <a:extLst>
              <a:ext uri="{FF2B5EF4-FFF2-40B4-BE49-F238E27FC236}">
                <a16:creationId xmlns:a16="http://schemas.microsoft.com/office/drawing/2014/main" id="{B61A88E6-16C8-4D40-8615-DA7B8C3431C2}"/>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6" name="Rectangle 3">
            <a:extLst>
              <a:ext uri="{FF2B5EF4-FFF2-40B4-BE49-F238E27FC236}">
                <a16:creationId xmlns:a16="http://schemas.microsoft.com/office/drawing/2014/main" id="{3712F582-97B6-4588-AFC3-44C1C4097948}"/>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7" name="Rectangle 4">
            <a:extLst>
              <a:ext uri="{FF2B5EF4-FFF2-40B4-BE49-F238E27FC236}">
                <a16:creationId xmlns:a16="http://schemas.microsoft.com/office/drawing/2014/main" id="{118A8009-2B21-43B1-ABDF-41D5E943B538}"/>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5">
            <a:extLst>
              <a:ext uri="{FF2B5EF4-FFF2-40B4-BE49-F238E27FC236}">
                <a16:creationId xmlns:a16="http://schemas.microsoft.com/office/drawing/2014/main" id="{0CB86A42-7330-4CC7-8265-A7BE0BCEB9A4}"/>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6">
            <a:extLst>
              <a:ext uri="{FF2B5EF4-FFF2-40B4-BE49-F238E27FC236}">
                <a16:creationId xmlns:a16="http://schemas.microsoft.com/office/drawing/2014/main" id="{3133BB70-7BFC-4787-98C7-BD129E99CA48}"/>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１／２</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790575</xdr:colOff>
      <xdr:row>0</xdr:row>
      <xdr:rowOff>30480</xdr:rowOff>
    </xdr:from>
    <xdr:to>
      <xdr:col>34</xdr:col>
      <xdr:colOff>990600</xdr:colOff>
      <xdr:row>1</xdr:row>
      <xdr:rowOff>220980</xdr:rowOff>
    </xdr:to>
    <xdr:grpSp>
      <xdr:nvGrpSpPr>
        <xdr:cNvPr id="2" name="Group 7">
          <a:extLst>
            <a:ext uri="{FF2B5EF4-FFF2-40B4-BE49-F238E27FC236}">
              <a16:creationId xmlns:a16="http://schemas.microsoft.com/office/drawing/2014/main" id="{A747E079-9A8A-4AC8-8161-BF334EFF16D3}"/>
            </a:ext>
          </a:extLst>
        </xdr:cNvPr>
        <xdr:cNvGrpSpPr>
          <a:grpSpLocks/>
        </xdr:cNvGrpSpPr>
      </xdr:nvGrpSpPr>
      <xdr:grpSpPr bwMode="auto">
        <a:xfrm>
          <a:off x="26362025" y="30480"/>
          <a:ext cx="7223125" cy="349250"/>
          <a:chOff x="782" y="0"/>
          <a:chExt cx="767" cy="34"/>
        </a:xfrm>
      </xdr:grpSpPr>
      <xdr:sp macro="" textlink="">
        <xdr:nvSpPr>
          <xdr:cNvPr id="3" name="Rectangle 8">
            <a:extLst>
              <a:ext uri="{FF2B5EF4-FFF2-40B4-BE49-F238E27FC236}">
                <a16:creationId xmlns:a16="http://schemas.microsoft.com/office/drawing/2014/main" id="{67ED65A9-82EB-4752-B350-17305B78F42D}"/>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4" name="Rectangle 9">
            <a:extLst>
              <a:ext uri="{FF2B5EF4-FFF2-40B4-BE49-F238E27FC236}">
                <a16:creationId xmlns:a16="http://schemas.microsoft.com/office/drawing/2014/main" id="{4B4A908F-83F4-4D3C-AA4F-D533CA28F7DB}"/>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Ｃ-３添付②　</a:t>
            </a:r>
          </a:p>
        </xdr:txBody>
      </xdr:sp>
      <xdr:sp macro="" textlink="">
        <xdr:nvSpPr>
          <xdr:cNvPr id="5" name="Rectangle 10">
            <a:extLst>
              <a:ext uri="{FF2B5EF4-FFF2-40B4-BE49-F238E27FC236}">
                <a16:creationId xmlns:a16="http://schemas.microsoft.com/office/drawing/2014/main" id="{3B75CD7B-C906-4B34-A53B-8429CD26A0AF}"/>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11">
            <a:extLst>
              <a:ext uri="{FF2B5EF4-FFF2-40B4-BE49-F238E27FC236}">
                <a16:creationId xmlns:a16="http://schemas.microsoft.com/office/drawing/2014/main" id="{9B880302-7897-43C2-B16E-64B7030CE243}"/>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12">
            <a:extLst>
              <a:ext uri="{FF2B5EF4-FFF2-40B4-BE49-F238E27FC236}">
                <a16:creationId xmlns:a16="http://schemas.microsoft.com/office/drawing/2014/main" id="{C447F315-B3A1-4CC2-9DE6-1C1BBA2E7B91}"/>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1085602</xdr:colOff>
      <xdr:row>0</xdr:row>
      <xdr:rowOff>74709</xdr:rowOff>
    </xdr:from>
    <xdr:to>
      <xdr:col>14</xdr:col>
      <xdr:colOff>790990</xdr:colOff>
      <xdr:row>1</xdr:row>
      <xdr:rowOff>257340</xdr:rowOff>
    </xdr:to>
    <xdr:grpSp>
      <xdr:nvGrpSpPr>
        <xdr:cNvPr id="2" name="Group 1">
          <a:extLst>
            <a:ext uri="{FF2B5EF4-FFF2-40B4-BE49-F238E27FC236}">
              <a16:creationId xmlns:a16="http://schemas.microsoft.com/office/drawing/2014/main" id="{E0D3D954-D223-4E21-97A3-151D3CC92E43}"/>
            </a:ext>
          </a:extLst>
        </xdr:cNvPr>
        <xdr:cNvGrpSpPr>
          <a:grpSpLocks/>
        </xdr:cNvGrpSpPr>
      </xdr:nvGrpSpPr>
      <xdr:grpSpPr bwMode="auto">
        <a:xfrm>
          <a:off x="5098802" y="74709"/>
          <a:ext cx="7401588" cy="449331"/>
          <a:chOff x="782" y="0"/>
          <a:chExt cx="767" cy="34"/>
        </a:xfrm>
      </xdr:grpSpPr>
      <xdr:sp macro="" textlink="">
        <xdr:nvSpPr>
          <xdr:cNvPr id="3" name="Rectangle 2">
            <a:extLst>
              <a:ext uri="{FF2B5EF4-FFF2-40B4-BE49-F238E27FC236}">
                <a16:creationId xmlns:a16="http://schemas.microsoft.com/office/drawing/2014/main" id="{AE4296AD-58BA-4911-BFBB-24DF2F546B15}"/>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4" name="Rectangle 3">
            <a:extLst>
              <a:ext uri="{FF2B5EF4-FFF2-40B4-BE49-F238E27FC236}">
                <a16:creationId xmlns:a16="http://schemas.microsoft.com/office/drawing/2014/main" id="{A0C87D14-820B-4DA5-B5ED-6164EC3CF6FC}"/>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Ｃ-３添付③　</a:t>
            </a:r>
          </a:p>
        </xdr:txBody>
      </xdr:sp>
      <xdr:sp macro="" textlink="">
        <xdr:nvSpPr>
          <xdr:cNvPr id="5" name="Rectangle 4">
            <a:extLst>
              <a:ext uri="{FF2B5EF4-FFF2-40B4-BE49-F238E27FC236}">
                <a16:creationId xmlns:a16="http://schemas.microsoft.com/office/drawing/2014/main" id="{1D20CD37-64F1-4082-A335-07866DF155D2}"/>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EDADA3CF-94C1-47C4-8ABE-7252C3EF900C}"/>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666BD587-2EA2-4129-96DE-0681FA5F9E4B}"/>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85725</xdr:colOff>
      <xdr:row>0</xdr:row>
      <xdr:rowOff>0</xdr:rowOff>
    </xdr:from>
    <xdr:to>
      <xdr:col>13</xdr:col>
      <xdr:colOff>0</xdr:colOff>
      <xdr:row>2</xdr:row>
      <xdr:rowOff>19050</xdr:rowOff>
    </xdr:to>
    <xdr:grpSp>
      <xdr:nvGrpSpPr>
        <xdr:cNvPr id="2" name="Group 1">
          <a:extLst>
            <a:ext uri="{FF2B5EF4-FFF2-40B4-BE49-F238E27FC236}">
              <a16:creationId xmlns:a16="http://schemas.microsoft.com/office/drawing/2014/main" id="{3BA0860E-79B4-4340-BF0F-A5D5BCA89026}"/>
            </a:ext>
          </a:extLst>
        </xdr:cNvPr>
        <xdr:cNvGrpSpPr>
          <a:grpSpLocks/>
        </xdr:cNvGrpSpPr>
      </xdr:nvGrpSpPr>
      <xdr:grpSpPr bwMode="auto">
        <a:xfrm>
          <a:off x="6273447" y="0"/>
          <a:ext cx="7887053" cy="343606"/>
          <a:chOff x="782" y="0"/>
          <a:chExt cx="767" cy="34"/>
        </a:xfrm>
      </xdr:grpSpPr>
      <xdr:sp macro="" textlink="">
        <xdr:nvSpPr>
          <xdr:cNvPr id="3" name="Rectangle 2">
            <a:extLst>
              <a:ext uri="{FF2B5EF4-FFF2-40B4-BE49-F238E27FC236}">
                <a16:creationId xmlns:a16="http://schemas.microsoft.com/office/drawing/2014/main" id="{E5283764-5596-40F7-8B2C-838F723451F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 name="Rectangle 3">
            <a:extLst>
              <a:ext uri="{FF2B5EF4-FFF2-40B4-BE49-F238E27FC236}">
                <a16:creationId xmlns:a16="http://schemas.microsoft.com/office/drawing/2014/main" id="{7CE8F0D7-A13D-4048-AB4F-705152E0B6B9}"/>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Ｃ－３添付④</a:t>
            </a:r>
          </a:p>
        </xdr:txBody>
      </xdr:sp>
      <xdr:sp macro="" textlink="">
        <xdr:nvSpPr>
          <xdr:cNvPr id="5" name="Rectangle 4">
            <a:extLst>
              <a:ext uri="{FF2B5EF4-FFF2-40B4-BE49-F238E27FC236}">
                <a16:creationId xmlns:a16="http://schemas.microsoft.com/office/drawing/2014/main" id="{82F9C3A6-760E-4F22-A0B1-07778098DD44}"/>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4846D6AA-C643-4BF9-B825-FC0D10CFAA0C}"/>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E0D408E6-F418-4212-A701-85F6098A31CF}"/>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9"/>
  <sheetViews>
    <sheetView tabSelected="1" zoomScale="85" zoomScaleNormal="85" zoomScaleSheetLayoutView="100" workbookViewId="0"/>
  </sheetViews>
  <sheetFormatPr defaultColWidth="8.6640625" defaultRowHeight="18" x14ac:dyDescent="0.55000000000000004"/>
  <cols>
    <col min="1" max="1" width="2.08203125" style="5" customWidth="1"/>
    <col min="2" max="4" width="1.6640625" style="5" customWidth="1"/>
    <col min="5" max="5" width="47.83203125" style="5" customWidth="1"/>
    <col min="6" max="6" width="25.6640625" style="5" customWidth="1"/>
    <col min="7" max="58" width="13.1640625" style="5" customWidth="1"/>
    <col min="59" max="16384" width="8.6640625" style="5"/>
  </cols>
  <sheetData>
    <row r="1" spans="1:58"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58" ht="18.5" thickBot="1" x14ac:dyDescent="0.25">
      <c r="A2" s="6"/>
      <c r="B2" s="4" t="s">
        <v>0</v>
      </c>
      <c r="C2" s="6"/>
      <c r="D2" s="6"/>
      <c r="E2" s="6"/>
      <c r="F2" s="40"/>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58" x14ac:dyDescent="0.2">
      <c r="A3" s="4"/>
      <c r="B3" s="375" t="s">
        <v>1</v>
      </c>
      <c r="C3" s="376"/>
      <c r="D3" s="376"/>
      <c r="E3" s="377"/>
      <c r="F3" s="384" t="s">
        <v>2</v>
      </c>
      <c r="G3" s="371">
        <v>1</v>
      </c>
      <c r="H3" s="372"/>
      <c r="I3" s="371">
        <v>2</v>
      </c>
      <c r="J3" s="372"/>
      <c r="K3" s="371">
        <v>3</v>
      </c>
      <c r="L3" s="372"/>
      <c r="M3" s="371">
        <v>4</v>
      </c>
      <c r="N3" s="372"/>
      <c r="O3" s="371">
        <v>5</v>
      </c>
      <c r="P3" s="372"/>
      <c r="Q3" s="371">
        <v>6</v>
      </c>
      <c r="R3" s="372"/>
      <c r="S3" s="371">
        <v>7</v>
      </c>
      <c r="T3" s="372"/>
      <c r="U3" s="371">
        <v>8</v>
      </c>
      <c r="V3" s="372"/>
      <c r="W3" s="371">
        <v>9</v>
      </c>
      <c r="X3" s="372"/>
      <c r="Y3" s="371">
        <v>10</v>
      </c>
      <c r="Z3" s="372"/>
      <c r="AA3" s="371">
        <v>11</v>
      </c>
      <c r="AB3" s="372"/>
      <c r="AC3" s="371">
        <v>12</v>
      </c>
      <c r="AD3" s="372"/>
      <c r="AE3" s="371">
        <v>13</v>
      </c>
      <c r="AF3" s="372"/>
      <c r="AG3" s="371">
        <v>14</v>
      </c>
      <c r="AH3" s="372"/>
      <c r="AI3" s="374">
        <v>15</v>
      </c>
      <c r="AJ3" s="374"/>
      <c r="AK3" s="374">
        <v>16</v>
      </c>
      <c r="AL3" s="374"/>
      <c r="AM3" s="371">
        <v>17</v>
      </c>
      <c r="AN3" s="372"/>
      <c r="AO3" s="371">
        <v>18</v>
      </c>
      <c r="AP3" s="372"/>
      <c r="AQ3" s="371">
        <v>19</v>
      </c>
      <c r="AR3" s="372"/>
      <c r="AS3" s="371">
        <v>20</v>
      </c>
      <c r="AT3" s="372"/>
      <c r="AU3" s="371">
        <v>21</v>
      </c>
      <c r="AV3" s="372"/>
      <c r="AW3" s="371">
        <v>22</v>
      </c>
      <c r="AX3" s="372"/>
      <c r="AY3" s="371">
        <v>23</v>
      </c>
      <c r="AZ3" s="372"/>
      <c r="BA3" s="371">
        <v>24</v>
      </c>
      <c r="BB3" s="372"/>
      <c r="BC3" s="371">
        <v>25</v>
      </c>
      <c r="BD3" s="372"/>
      <c r="BE3" s="371">
        <v>26</v>
      </c>
      <c r="BF3" s="373"/>
    </row>
    <row r="4" spans="1:58" ht="18" customHeight="1" x14ac:dyDescent="0.2">
      <c r="A4" s="4"/>
      <c r="B4" s="378"/>
      <c r="C4" s="379"/>
      <c r="D4" s="379"/>
      <c r="E4" s="380"/>
      <c r="F4" s="385"/>
      <c r="G4" s="369" t="s">
        <v>22</v>
      </c>
      <c r="H4" s="369"/>
      <c r="I4" s="369" t="s">
        <v>3</v>
      </c>
      <c r="J4" s="369"/>
      <c r="K4" s="369" t="s">
        <v>4</v>
      </c>
      <c r="L4" s="369"/>
      <c r="M4" s="369" t="s">
        <v>5</v>
      </c>
      <c r="N4" s="369"/>
      <c r="O4" s="369" t="s">
        <v>6</v>
      </c>
      <c r="P4" s="369"/>
      <c r="Q4" s="369" t="s">
        <v>7</v>
      </c>
      <c r="R4" s="369"/>
      <c r="S4" s="369" t="s">
        <v>8</v>
      </c>
      <c r="T4" s="369"/>
      <c r="U4" s="369" t="s">
        <v>9</v>
      </c>
      <c r="V4" s="369"/>
      <c r="W4" s="369" t="s">
        <v>10</v>
      </c>
      <c r="X4" s="369"/>
      <c r="Y4" s="369" t="s">
        <v>11</v>
      </c>
      <c r="Z4" s="369"/>
      <c r="AA4" s="369" t="s">
        <v>12</v>
      </c>
      <c r="AB4" s="369"/>
      <c r="AC4" s="369" t="s">
        <v>13</v>
      </c>
      <c r="AD4" s="369"/>
      <c r="AE4" s="369" t="s">
        <v>14</v>
      </c>
      <c r="AF4" s="369"/>
      <c r="AG4" s="369" t="s">
        <v>15</v>
      </c>
      <c r="AH4" s="369"/>
      <c r="AI4" s="369" t="s">
        <v>16</v>
      </c>
      <c r="AJ4" s="369"/>
      <c r="AK4" s="369" t="s">
        <v>17</v>
      </c>
      <c r="AL4" s="369"/>
      <c r="AM4" s="369" t="s">
        <v>18</v>
      </c>
      <c r="AN4" s="369"/>
      <c r="AO4" s="369" t="s">
        <v>23</v>
      </c>
      <c r="AP4" s="369"/>
      <c r="AQ4" s="369" t="s">
        <v>24</v>
      </c>
      <c r="AR4" s="369"/>
      <c r="AS4" s="369" t="s">
        <v>25</v>
      </c>
      <c r="AT4" s="369"/>
      <c r="AU4" s="369" t="s">
        <v>26</v>
      </c>
      <c r="AV4" s="369"/>
      <c r="AW4" s="369" t="s">
        <v>27</v>
      </c>
      <c r="AX4" s="369"/>
      <c r="AY4" s="369" t="s">
        <v>28</v>
      </c>
      <c r="AZ4" s="369"/>
      <c r="BA4" s="369" t="s">
        <v>29</v>
      </c>
      <c r="BB4" s="369"/>
      <c r="BC4" s="369" t="s">
        <v>30</v>
      </c>
      <c r="BD4" s="369"/>
      <c r="BE4" s="369" t="s">
        <v>31</v>
      </c>
      <c r="BF4" s="370"/>
    </row>
    <row r="5" spans="1:58" ht="18.5" thickBot="1" x14ac:dyDescent="0.25">
      <c r="A5" s="4"/>
      <c r="B5" s="381"/>
      <c r="C5" s="382"/>
      <c r="D5" s="382"/>
      <c r="E5" s="383"/>
      <c r="F5" s="386"/>
      <c r="G5" s="1" t="s">
        <v>19</v>
      </c>
      <c r="H5" s="2" t="s">
        <v>20</v>
      </c>
      <c r="I5" s="1" t="s">
        <v>19</v>
      </c>
      <c r="J5" s="2" t="s">
        <v>20</v>
      </c>
      <c r="K5" s="1" t="s">
        <v>19</v>
      </c>
      <c r="L5" s="2" t="s">
        <v>20</v>
      </c>
      <c r="M5" s="1" t="s">
        <v>19</v>
      </c>
      <c r="N5" s="2" t="s">
        <v>20</v>
      </c>
      <c r="O5" s="1" t="s">
        <v>19</v>
      </c>
      <c r="P5" s="2" t="s">
        <v>20</v>
      </c>
      <c r="Q5" s="1" t="s">
        <v>19</v>
      </c>
      <c r="R5" s="2" t="s">
        <v>20</v>
      </c>
      <c r="S5" s="1" t="s">
        <v>19</v>
      </c>
      <c r="T5" s="2" t="s">
        <v>20</v>
      </c>
      <c r="U5" s="1" t="s">
        <v>19</v>
      </c>
      <c r="V5" s="2" t="s">
        <v>20</v>
      </c>
      <c r="W5" s="1" t="s">
        <v>19</v>
      </c>
      <c r="X5" s="2" t="s">
        <v>20</v>
      </c>
      <c r="Y5" s="1" t="s">
        <v>19</v>
      </c>
      <c r="Z5" s="2" t="s">
        <v>20</v>
      </c>
      <c r="AA5" s="1" t="s">
        <v>19</v>
      </c>
      <c r="AB5" s="2" t="s">
        <v>20</v>
      </c>
      <c r="AC5" s="1" t="s">
        <v>19</v>
      </c>
      <c r="AD5" s="2" t="s">
        <v>20</v>
      </c>
      <c r="AE5" s="1" t="s">
        <v>19</v>
      </c>
      <c r="AF5" s="2" t="s">
        <v>20</v>
      </c>
      <c r="AG5" s="1" t="s">
        <v>19</v>
      </c>
      <c r="AH5" s="2" t="s">
        <v>20</v>
      </c>
      <c r="AI5" s="1" t="s">
        <v>19</v>
      </c>
      <c r="AJ5" s="2" t="s">
        <v>20</v>
      </c>
      <c r="AK5" s="1" t="s">
        <v>19</v>
      </c>
      <c r="AL5" s="2" t="s">
        <v>20</v>
      </c>
      <c r="AM5" s="1" t="s">
        <v>19</v>
      </c>
      <c r="AN5" s="2" t="s">
        <v>20</v>
      </c>
      <c r="AO5" s="1" t="s">
        <v>19</v>
      </c>
      <c r="AP5" s="2" t="s">
        <v>20</v>
      </c>
      <c r="AQ5" s="1" t="s">
        <v>19</v>
      </c>
      <c r="AR5" s="2" t="s">
        <v>20</v>
      </c>
      <c r="AS5" s="1" t="s">
        <v>19</v>
      </c>
      <c r="AT5" s="2" t="s">
        <v>20</v>
      </c>
      <c r="AU5" s="1" t="s">
        <v>19</v>
      </c>
      <c r="AV5" s="2" t="s">
        <v>20</v>
      </c>
      <c r="AW5" s="1" t="s">
        <v>19</v>
      </c>
      <c r="AX5" s="2" t="s">
        <v>20</v>
      </c>
      <c r="AY5" s="1" t="s">
        <v>19</v>
      </c>
      <c r="AZ5" s="2" t="s">
        <v>20</v>
      </c>
      <c r="BA5" s="1" t="s">
        <v>19</v>
      </c>
      <c r="BB5" s="2" t="s">
        <v>20</v>
      </c>
      <c r="BC5" s="1" t="s">
        <v>19</v>
      </c>
      <c r="BD5" s="2" t="s">
        <v>20</v>
      </c>
      <c r="BE5" s="1" t="s">
        <v>19</v>
      </c>
      <c r="BF5" s="3" t="s">
        <v>20</v>
      </c>
    </row>
    <row r="6" spans="1:58" s="4" customFormat="1" ht="18" customHeight="1" x14ac:dyDescent="0.2">
      <c r="B6" s="15" t="s">
        <v>21</v>
      </c>
      <c r="F6" s="41"/>
      <c r="G6" s="42"/>
      <c r="H6" s="43"/>
      <c r="I6" s="42"/>
      <c r="J6" s="43"/>
      <c r="K6" s="42"/>
      <c r="L6" s="43"/>
      <c r="M6" s="42"/>
      <c r="N6" s="42"/>
      <c r="O6" s="42"/>
      <c r="P6" s="42"/>
      <c r="Q6" s="42"/>
      <c r="R6" s="42"/>
      <c r="S6" s="42"/>
      <c r="T6" s="42"/>
      <c r="U6" s="42"/>
      <c r="V6" s="42"/>
      <c r="W6" s="42"/>
      <c r="X6" s="42"/>
      <c r="Y6" s="42"/>
      <c r="Z6" s="43"/>
      <c r="AA6" s="42"/>
      <c r="AB6" s="43"/>
      <c r="AC6" s="42"/>
      <c r="AD6" s="43"/>
      <c r="AE6" s="42"/>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4"/>
    </row>
    <row r="7" spans="1:58" customFormat="1" x14ac:dyDescent="0.2">
      <c r="A7" s="5"/>
      <c r="B7" s="32" t="s">
        <v>32</v>
      </c>
      <c r="C7" s="17"/>
      <c r="D7" s="17"/>
      <c r="E7" s="17"/>
      <c r="F7" s="33"/>
      <c r="G7" s="344"/>
      <c r="H7" s="358"/>
      <c r="I7" s="344"/>
      <c r="J7" s="358"/>
      <c r="K7" s="344"/>
      <c r="L7" s="358"/>
      <c r="M7" s="344"/>
      <c r="N7" s="344"/>
      <c r="O7" s="344"/>
      <c r="P7" s="344"/>
      <c r="Q7" s="344"/>
      <c r="R7" s="344"/>
      <c r="S7" s="344"/>
      <c r="T7" s="344"/>
      <c r="U7" s="344"/>
      <c r="V7" s="344"/>
      <c r="W7" s="344"/>
      <c r="X7" s="344"/>
      <c r="Y7" s="344"/>
      <c r="Z7" s="358"/>
      <c r="AA7" s="344"/>
      <c r="AB7" s="358"/>
      <c r="AC7" s="344"/>
      <c r="AD7" s="358"/>
      <c r="AE7" s="344"/>
      <c r="AF7" s="358"/>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59"/>
    </row>
    <row r="8" spans="1:58" customFormat="1" x14ac:dyDescent="0.2">
      <c r="A8" s="5"/>
      <c r="B8" s="15"/>
      <c r="C8" s="16" t="s">
        <v>33</v>
      </c>
      <c r="D8" s="17"/>
      <c r="E8" s="17"/>
      <c r="F8" s="18">
        <f>SUM(G8:BF8)</f>
        <v>0</v>
      </c>
      <c r="G8" s="351"/>
      <c r="H8" s="352">
        <f>SUM(H9:H10)</f>
        <v>0</v>
      </c>
      <c r="I8" s="351"/>
      <c r="J8" s="352">
        <f>SUM(J9:J10)</f>
        <v>0</v>
      </c>
      <c r="K8" s="351"/>
      <c r="L8" s="352">
        <f>SUM(L9:L10)</f>
        <v>0</v>
      </c>
      <c r="M8" s="351"/>
      <c r="N8" s="352">
        <f>SUM(N9:N10)</f>
        <v>0</v>
      </c>
      <c r="O8" s="351"/>
      <c r="P8" s="352">
        <f>SUM(P9:P10)</f>
        <v>0</v>
      </c>
      <c r="Q8" s="351"/>
      <c r="R8" s="352">
        <f>SUM(R9:R10)</f>
        <v>0</v>
      </c>
      <c r="S8" s="351"/>
      <c r="T8" s="352">
        <f>SUM(T9:T10)</f>
        <v>0</v>
      </c>
      <c r="U8" s="352">
        <f t="shared" ref="U8:BA8" si="0">SUM(U9:U10)</f>
        <v>0</v>
      </c>
      <c r="V8" s="352">
        <f t="shared" si="0"/>
        <v>0</v>
      </c>
      <c r="W8" s="352">
        <f t="shared" si="0"/>
        <v>0</v>
      </c>
      <c r="X8" s="352">
        <f t="shared" si="0"/>
        <v>0</v>
      </c>
      <c r="Y8" s="352">
        <f t="shared" si="0"/>
        <v>0</v>
      </c>
      <c r="Z8" s="352">
        <f t="shared" si="0"/>
        <v>0</v>
      </c>
      <c r="AA8" s="352">
        <f t="shared" si="0"/>
        <v>0</v>
      </c>
      <c r="AB8" s="352">
        <f t="shared" si="0"/>
        <v>0</v>
      </c>
      <c r="AC8" s="352">
        <f t="shared" si="0"/>
        <v>0</v>
      </c>
      <c r="AD8" s="352">
        <f t="shared" si="0"/>
        <v>0</v>
      </c>
      <c r="AE8" s="352">
        <f t="shared" si="0"/>
        <v>0</v>
      </c>
      <c r="AF8" s="352">
        <f t="shared" si="0"/>
        <v>0</v>
      </c>
      <c r="AG8" s="352">
        <f t="shared" si="0"/>
        <v>0</v>
      </c>
      <c r="AH8" s="352">
        <f t="shared" si="0"/>
        <v>0</v>
      </c>
      <c r="AI8" s="352">
        <f t="shared" si="0"/>
        <v>0</v>
      </c>
      <c r="AJ8" s="352">
        <f t="shared" si="0"/>
        <v>0</v>
      </c>
      <c r="AK8" s="352">
        <f t="shared" si="0"/>
        <v>0</v>
      </c>
      <c r="AL8" s="352">
        <f t="shared" si="0"/>
        <v>0</v>
      </c>
      <c r="AM8" s="352">
        <f t="shared" si="0"/>
        <v>0</v>
      </c>
      <c r="AN8" s="352">
        <f t="shared" si="0"/>
        <v>0</v>
      </c>
      <c r="AO8" s="352">
        <f t="shared" si="0"/>
        <v>0</v>
      </c>
      <c r="AP8" s="352">
        <f t="shared" si="0"/>
        <v>0</v>
      </c>
      <c r="AQ8" s="352">
        <f t="shared" si="0"/>
        <v>0</v>
      </c>
      <c r="AR8" s="352">
        <f t="shared" si="0"/>
        <v>0</v>
      </c>
      <c r="AS8" s="352">
        <f t="shared" si="0"/>
        <v>0</v>
      </c>
      <c r="AT8" s="352">
        <f t="shared" si="0"/>
        <v>0</v>
      </c>
      <c r="AU8" s="352">
        <f t="shared" si="0"/>
        <v>0</v>
      </c>
      <c r="AV8" s="352">
        <f t="shared" si="0"/>
        <v>0</v>
      </c>
      <c r="AW8" s="352">
        <f t="shared" si="0"/>
        <v>0</v>
      </c>
      <c r="AX8" s="352">
        <f t="shared" si="0"/>
        <v>0</v>
      </c>
      <c r="AY8" s="352">
        <f t="shared" si="0"/>
        <v>0</v>
      </c>
      <c r="AZ8" s="352">
        <f t="shared" si="0"/>
        <v>0</v>
      </c>
      <c r="BA8" s="352">
        <f t="shared" si="0"/>
        <v>0</v>
      </c>
      <c r="BB8" s="352">
        <f t="shared" ref="BB8" si="1">SUM(BB9:BB10)</f>
        <v>0</v>
      </c>
      <c r="BC8" s="352">
        <f t="shared" ref="BC8" si="2">SUM(BC9:BC10)</f>
        <v>0</v>
      </c>
      <c r="BD8" s="352">
        <f t="shared" ref="BD8" si="3">SUM(BD9:BD10)</f>
        <v>0</v>
      </c>
      <c r="BE8" s="352">
        <f t="shared" ref="BE8" si="4">SUM(BE9:BE10)</f>
        <v>0</v>
      </c>
      <c r="BF8" s="360">
        <f>SUM(BF9:BF10)</f>
        <v>0</v>
      </c>
    </row>
    <row r="9" spans="1:58" customFormat="1" x14ac:dyDescent="0.2">
      <c r="B9" s="346"/>
      <c r="C9" s="355"/>
      <c r="D9" s="356" t="s">
        <v>84</v>
      </c>
      <c r="E9" s="356"/>
      <c r="F9" s="350">
        <f>SUM(G9:BF9)</f>
        <v>0</v>
      </c>
      <c r="G9" s="351"/>
      <c r="H9" s="352"/>
      <c r="I9" s="351"/>
      <c r="J9" s="344"/>
      <c r="K9" s="351"/>
      <c r="L9" s="344"/>
      <c r="M9" s="351"/>
      <c r="N9" s="344"/>
      <c r="O9" s="351"/>
      <c r="P9" s="344"/>
      <c r="Q9" s="351"/>
      <c r="R9" s="344"/>
      <c r="S9" s="351"/>
      <c r="T9" s="344"/>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7"/>
    </row>
    <row r="10" spans="1:58" customFormat="1" x14ac:dyDescent="0.2">
      <c r="A10" s="5"/>
      <c r="B10" s="15"/>
      <c r="C10" s="16"/>
      <c r="D10" s="17" t="s">
        <v>85</v>
      </c>
      <c r="E10" s="17"/>
      <c r="F10" s="18">
        <f>SUM(G10:BF10)</f>
        <v>0</v>
      </c>
      <c r="G10" s="351"/>
      <c r="H10" s="351"/>
      <c r="I10" s="351"/>
      <c r="J10" s="351"/>
      <c r="K10" s="351"/>
      <c r="L10" s="351"/>
      <c r="M10" s="351"/>
      <c r="N10" s="351"/>
      <c r="O10" s="351"/>
      <c r="P10" s="351"/>
      <c r="Q10" s="351"/>
      <c r="R10" s="351"/>
      <c r="S10" s="351"/>
      <c r="T10" s="351"/>
      <c r="U10" s="345"/>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59"/>
    </row>
    <row r="11" spans="1:58" customFormat="1" x14ac:dyDescent="0.2">
      <c r="A11" s="5"/>
      <c r="B11" s="15"/>
      <c r="C11" s="16" t="s">
        <v>83</v>
      </c>
      <c r="D11" s="20"/>
      <c r="E11" s="20"/>
      <c r="F11" s="34">
        <f>ROUNDDOWN(F8*10%,0)</f>
        <v>0</v>
      </c>
      <c r="G11" s="351"/>
      <c r="H11" s="361">
        <f>ROUNDDOWN(SUM(H8)*10%,0)</f>
        <v>0</v>
      </c>
      <c r="I11" s="351"/>
      <c r="J11" s="361">
        <f>ROUNDDOWN(SUM(J8)*10%,0)</f>
        <v>0</v>
      </c>
      <c r="K11" s="351"/>
      <c r="L11" s="361">
        <f>ROUNDDOWN(SUM(L8)*10%,0)</f>
        <v>0</v>
      </c>
      <c r="M11" s="351"/>
      <c r="N11" s="361">
        <f>ROUNDDOWN(SUM(N8)*10%,0)</f>
        <v>0</v>
      </c>
      <c r="O11" s="351"/>
      <c r="P11" s="361">
        <f>ROUNDDOWN(SUM(P8)*10%,0)</f>
        <v>0</v>
      </c>
      <c r="Q11" s="351"/>
      <c r="R11" s="361">
        <f>ROUNDDOWN(SUM(R8)*10%,0)</f>
        <v>0</v>
      </c>
      <c r="S11" s="351"/>
      <c r="T11" s="345">
        <f>F11-SUM(H11,J11,L11,N11,P11,R11)</f>
        <v>0</v>
      </c>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7"/>
    </row>
    <row r="12" spans="1:58" customFormat="1" x14ac:dyDescent="0.2">
      <c r="A12" s="5"/>
      <c r="B12" s="15"/>
      <c r="C12" s="21" t="s">
        <v>86</v>
      </c>
      <c r="D12" s="21"/>
      <c r="E12" s="22"/>
      <c r="F12" s="18">
        <f>SUM(G12:BF12)</f>
        <v>0</v>
      </c>
      <c r="G12" s="351"/>
      <c r="H12" s="351"/>
      <c r="I12" s="351"/>
      <c r="J12" s="351"/>
      <c r="K12" s="351"/>
      <c r="L12" s="351"/>
      <c r="M12" s="351"/>
      <c r="N12" s="351"/>
      <c r="O12" s="351"/>
      <c r="P12" s="351"/>
      <c r="Q12" s="351"/>
      <c r="R12" s="351"/>
      <c r="S12" s="351"/>
      <c r="T12" s="351"/>
      <c r="U12" s="345"/>
      <c r="V12" s="362"/>
      <c r="W12" s="362"/>
      <c r="X12" s="362"/>
      <c r="Y12" s="362"/>
      <c r="Z12" s="352"/>
      <c r="AA12" s="362"/>
      <c r="AB12" s="352"/>
      <c r="AC12" s="362"/>
      <c r="AD12" s="352"/>
      <c r="AE12" s="362"/>
      <c r="AF12" s="35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0"/>
    </row>
    <row r="13" spans="1:58" customFormat="1" x14ac:dyDescent="0.2">
      <c r="A13" s="5"/>
      <c r="B13" s="35"/>
      <c r="C13" s="21" t="s">
        <v>34</v>
      </c>
      <c r="D13" s="22"/>
      <c r="E13" s="22"/>
      <c r="F13" s="18">
        <f>SUM(G13:BF13)</f>
        <v>0</v>
      </c>
      <c r="G13" s="344">
        <f>SUM(G8,G11,G12)</f>
        <v>0</v>
      </c>
      <c r="H13" s="344">
        <f>SUM(H8,H11,H12)</f>
        <v>0</v>
      </c>
      <c r="I13" s="344">
        <f>SUM(I8,I11,I12)</f>
        <v>0</v>
      </c>
      <c r="J13" s="344">
        <f t="shared" ref="J13:BB13" si="5">SUM(J8,J11,J12)</f>
        <v>0</v>
      </c>
      <c r="K13" s="344">
        <f t="shared" si="5"/>
        <v>0</v>
      </c>
      <c r="L13" s="344">
        <f t="shared" si="5"/>
        <v>0</v>
      </c>
      <c r="M13" s="344">
        <f t="shared" si="5"/>
        <v>0</v>
      </c>
      <c r="N13" s="344">
        <f t="shared" si="5"/>
        <v>0</v>
      </c>
      <c r="O13" s="344">
        <f t="shared" si="5"/>
        <v>0</v>
      </c>
      <c r="P13" s="344">
        <f t="shared" si="5"/>
        <v>0</v>
      </c>
      <c r="Q13" s="344">
        <f t="shared" si="5"/>
        <v>0</v>
      </c>
      <c r="R13" s="344">
        <f t="shared" si="5"/>
        <v>0</v>
      </c>
      <c r="S13" s="344">
        <f t="shared" si="5"/>
        <v>0</v>
      </c>
      <c r="T13" s="344">
        <f t="shared" si="5"/>
        <v>0</v>
      </c>
      <c r="U13" s="344">
        <f t="shared" si="5"/>
        <v>0</v>
      </c>
      <c r="V13" s="344">
        <f t="shared" si="5"/>
        <v>0</v>
      </c>
      <c r="W13" s="344">
        <f t="shared" si="5"/>
        <v>0</v>
      </c>
      <c r="X13" s="344">
        <f t="shared" si="5"/>
        <v>0</v>
      </c>
      <c r="Y13" s="344">
        <f t="shared" si="5"/>
        <v>0</v>
      </c>
      <c r="Z13" s="344">
        <f t="shared" si="5"/>
        <v>0</v>
      </c>
      <c r="AA13" s="344">
        <f t="shared" si="5"/>
        <v>0</v>
      </c>
      <c r="AB13" s="344">
        <f t="shared" si="5"/>
        <v>0</v>
      </c>
      <c r="AC13" s="344">
        <f t="shared" si="5"/>
        <v>0</v>
      </c>
      <c r="AD13" s="344">
        <f t="shared" si="5"/>
        <v>0</v>
      </c>
      <c r="AE13" s="344">
        <f t="shared" si="5"/>
        <v>0</v>
      </c>
      <c r="AF13" s="344">
        <f t="shared" si="5"/>
        <v>0</v>
      </c>
      <c r="AG13" s="344">
        <f t="shared" si="5"/>
        <v>0</v>
      </c>
      <c r="AH13" s="344">
        <f t="shared" si="5"/>
        <v>0</v>
      </c>
      <c r="AI13" s="344">
        <f t="shared" si="5"/>
        <v>0</v>
      </c>
      <c r="AJ13" s="344">
        <f t="shared" si="5"/>
        <v>0</v>
      </c>
      <c r="AK13" s="344">
        <f t="shared" si="5"/>
        <v>0</v>
      </c>
      <c r="AL13" s="344">
        <f t="shared" si="5"/>
        <v>0</v>
      </c>
      <c r="AM13" s="344">
        <f t="shared" si="5"/>
        <v>0</v>
      </c>
      <c r="AN13" s="344">
        <f t="shared" si="5"/>
        <v>0</v>
      </c>
      <c r="AO13" s="344">
        <f t="shared" si="5"/>
        <v>0</v>
      </c>
      <c r="AP13" s="344">
        <f t="shared" si="5"/>
        <v>0</v>
      </c>
      <c r="AQ13" s="344">
        <f t="shared" si="5"/>
        <v>0</v>
      </c>
      <c r="AR13" s="344">
        <f t="shared" si="5"/>
        <v>0</v>
      </c>
      <c r="AS13" s="344">
        <f t="shared" si="5"/>
        <v>0</v>
      </c>
      <c r="AT13" s="344">
        <f t="shared" si="5"/>
        <v>0</v>
      </c>
      <c r="AU13" s="344">
        <f t="shared" si="5"/>
        <v>0</v>
      </c>
      <c r="AV13" s="344">
        <f t="shared" si="5"/>
        <v>0</v>
      </c>
      <c r="AW13" s="344">
        <f t="shared" si="5"/>
        <v>0</v>
      </c>
      <c r="AX13" s="344">
        <f t="shared" si="5"/>
        <v>0</v>
      </c>
      <c r="AY13" s="344">
        <f t="shared" si="5"/>
        <v>0</v>
      </c>
      <c r="AZ13" s="344">
        <f t="shared" si="5"/>
        <v>0</v>
      </c>
      <c r="BA13" s="344">
        <f t="shared" si="5"/>
        <v>0</v>
      </c>
      <c r="BB13" s="344">
        <f t="shared" si="5"/>
        <v>0</v>
      </c>
      <c r="BC13" s="344">
        <f t="shared" ref="BC13" si="6">SUM(BC8,BC11,BC12)</f>
        <v>0</v>
      </c>
      <c r="BD13" s="344">
        <f t="shared" ref="BD13" si="7">SUM(BD8,BD11,BD12)</f>
        <v>0</v>
      </c>
      <c r="BE13" s="344">
        <f t="shared" ref="BE13" si="8">SUM(BE8,BE11,BE12)</f>
        <v>0</v>
      </c>
      <c r="BF13" s="359">
        <f>SUM(BF8,BF11,BF12)</f>
        <v>0</v>
      </c>
    </row>
    <row r="14" spans="1:58" customFormat="1" x14ac:dyDescent="0.2">
      <c r="A14" s="5"/>
      <c r="B14" s="15" t="s">
        <v>35</v>
      </c>
      <c r="C14" s="31"/>
      <c r="D14" s="31"/>
      <c r="E14" s="36"/>
      <c r="F14" s="34"/>
      <c r="G14" s="344"/>
      <c r="H14" s="352"/>
      <c r="I14" s="344"/>
      <c r="J14" s="352"/>
      <c r="K14" s="344"/>
      <c r="L14" s="352"/>
      <c r="M14" s="344"/>
      <c r="N14" s="344"/>
      <c r="O14" s="344"/>
      <c r="P14" s="344"/>
      <c r="Q14" s="344"/>
      <c r="R14" s="344"/>
      <c r="S14" s="344"/>
      <c r="T14" s="344"/>
      <c r="U14" s="344"/>
      <c r="V14" s="344"/>
      <c r="W14" s="344"/>
      <c r="X14" s="344"/>
      <c r="Y14" s="344"/>
      <c r="Z14" s="352"/>
      <c r="AA14" s="344"/>
      <c r="AB14" s="352"/>
      <c r="AC14" s="344"/>
      <c r="AD14" s="352"/>
      <c r="AE14" s="344"/>
      <c r="AF14" s="352"/>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59"/>
    </row>
    <row r="15" spans="1:58" customFormat="1" x14ac:dyDescent="0.2">
      <c r="A15" s="5"/>
      <c r="B15" s="15"/>
      <c r="C15" s="16" t="s">
        <v>36</v>
      </c>
      <c r="D15" s="21"/>
      <c r="E15" s="37"/>
      <c r="F15" s="18">
        <f t="shared" ref="F15:F48" si="9">SUM(G15:BF15)</f>
        <v>0</v>
      </c>
      <c r="G15" s="351"/>
      <c r="H15" s="351"/>
      <c r="I15" s="351"/>
      <c r="J15" s="351"/>
      <c r="K15" s="351"/>
      <c r="L15" s="351"/>
      <c r="M15" s="351"/>
      <c r="N15" s="351"/>
      <c r="O15" s="351"/>
      <c r="P15" s="351"/>
      <c r="Q15" s="351"/>
      <c r="R15" s="351"/>
      <c r="S15" s="351"/>
      <c r="T15" s="344">
        <f>SUM(T16,T17,T20,T21,T22,T23,T24)</f>
        <v>0</v>
      </c>
      <c r="U15" s="344">
        <f>SUM(U16,U17,U20,U21,U22,U23,U24)</f>
        <v>0</v>
      </c>
      <c r="V15" s="344">
        <f>SUM(V16,V17,V20,V21,V22,V23,V24)</f>
        <v>0</v>
      </c>
      <c r="W15" s="344">
        <f t="shared" ref="W15:BF15" si="10">SUM(W16,W17,W20,W21,W22,W23,W24)</f>
        <v>0</v>
      </c>
      <c r="X15" s="344">
        <f t="shared" si="10"/>
        <v>0</v>
      </c>
      <c r="Y15" s="344">
        <f t="shared" si="10"/>
        <v>0</v>
      </c>
      <c r="Z15" s="344">
        <f t="shared" si="10"/>
        <v>0</v>
      </c>
      <c r="AA15" s="344">
        <f t="shared" si="10"/>
        <v>0</v>
      </c>
      <c r="AB15" s="344">
        <f t="shared" si="10"/>
        <v>0</v>
      </c>
      <c r="AC15" s="344">
        <f t="shared" si="10"/>
        <v>0</v>
      </c>
      <c r="AD15" s="344">
        <f t="shared" si="10"/>
        <v>0</v>
      </c>
      <c r="AE15" s="344">
        <f t="shared" si="10"/>
        <v>0</v>
      </c>
      <c r="AF15" s="344">
        <f t="shared" si="10"/>
        <v>0</v>
      </c>
      <c r="AG15" s="344">
        <f t="shared" si="10"/>
        <v>0</v>
      </c>
      <c r="AH15" s="344">
        <f t="shared" si="10"/>
        <v>0</v>
      </c>
      <c r="AI15" s="344">
        <f t="shared" si="10"/>
        <v>0</v>
      </c>
      <c r="AJ15" s="344">
        <f t="shared" si="10"/>
        <v>0</v>
      </c>
      <c r="AK15" s="344">
        <f t="shared" si="10"/>
        <v>0</v>
      </c>
      <c r="AL15" s="344">
        <f t="shared" si="10"/>
        <v>0</v>
      </c>
      <c r="AM15" s="344">
        <f t="shared" si="10"/>
        <v>0</v>
      </c>
      <c r="AN15" s="344">
        <f t="shared" si="10"/>
        <v>0</v>
      </c>
      <c r="AO15" s="344">
        <f t="shared" si="10"/>
        <v>0</v>
      </c>
      <c r="AP15" s="344">
        <f t="shared" si="10"/>
        <v>0</v>
      </c>
      <c r="AQ15" s="344">
        <f t="shared" si="10"/>
        <v>0</v>
      </c>
      <c r="AR15" s="344">
        <f t="shared" si="10"/>
        <v>0</v>
      </c>
      <c r="AS15" s="344">
        <f t="shared" si="10"/>
        <v>0</v>
      </c>
      <c r="AT15" s="344">
        <f t="shared" si="10"/>
        <v>0</v>
      </c>
      <c r="AU15" s="344">
        <f t="shared" si="10"/>
        <v>0</v>
      </c>
      <c r="AV15" s="344">
        <f t="shared" si="10"/>
        <v>0</v>
      </c>
      <c r="AW15" s="344">
        <f t="shared" si="10"/>
        <v>0</v>
      </c>
      <c r="AX15" s="344">
        <f t="shared" si="10"/>
        <v>0</v>
      </c>
      <c r="AY15" s="344">
        <f t="shared" si="10"/>
        <v>0</v>
      </c>
      <c r="AZ15" s="344">
        <f t="shared" si="10"/>
        <v>0</v>
      </c>
      <c r="BA15" s="344">
        <f t="shared" si="10"/>
        <v>0</v>
      </c>
      <c r="BB15" s="344">
        <f t="shared" si="10"/>
        <v>0</v>
      </c>
      <c r="BC15" s="344">
        <f t="shared" si="10"/>
        <v>0</v>
      </c>
      <c r="BD15" s="344">
        <f t="shared" si="10"/>
        <v>0</v>
      </c>
      <c r="BE15" s="344">
        <f t="shared" si="10"/>
        <v>0</v>
      </c>
      <c r="BF15" s="359">
        <f t="shared" si="10"/>
        <v>0</v>
      </c>
    </row>
    <row r="16" spans="1:58" customFormat="1" x14ac:dyDescent="0.2">
      <c r="A16" s="5"/>
      <c r="B16" s="15"/>
      <c r="C16" s="31"/>
      <c r="D16" s="16" t="s">
        <v>43</v>
      </c>
      <c r="E16" s="30"/>
      <c r="F16" s="18">
        <f t="shared" si="9"/>
        <v>0</v>
      </c>
      <c r="G16" s="351"/>
      <c r="H16" s="351"/>
      <c r="I16" s="351"/>
      <c r="J16" s="351"/>
      <c r="K16" s="351"/>
      <c r="L16" s="351"/>
      <c r="M16" s="351"/>
      <c r="N16" s="351"/>
      <c r="O16" s="351"/>
      <c r="P16" s="351"/>
      <c r="Q16" s="351"/>
      <c r="R16" s="351"/>
      <c r="S16" s="351"/>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c r="AY16" s="344"/>
      <c r="AZ16" s="344"/>
      <c r="BA16" s="344"/>
      <c r="BB16" s="344"/>
      <c r="BC16" s="344"/>
      <c r="BD16" s="344"/>
      <c r="BE16" s="344"/>
      <c r="BF16" s="359"/>
    </row>
    <row r="17" spans="1:58" customFormat="1" x14ac:dyDescent="0.2">
      <c r="A17" s="5"/>
      <c r="B17" s="15"/>
      <c r="C17" s="31"/>
      <c r="D17" s="16" t="s">
        <v>45</v>
      </c>
      <c r="E17" s="30"/>
      <c r="F17" s="18">
        <f t="shared" si="9"/>
        <v>0</v>
      </c>
      <c r="G17" s="351"/>
      <c r="H17" s="351"/>
      <c r="I17" s="351"/>
      <c r="J17" s="351"/>
      <c r="K17" s="351"/>
      <c r="L17" s="351"/>
      <c r="M17" s="351"/>
      <c r="N17" s="351"/>
      <c r="O17" s="351"/>
      <c r="P17" s="351"/>
      <c r="Q17" s="351"/>
      <c r="R17" s="351"/>
      <c r="S17" s="351"/>
      <c r="T17" s="344">
        <f t="shared" ref="T17:BF17" si="11">SUM(T18:T19)</f>
        <v>0</v>
      </c>
      <c r="U17" s="344">
        <f t="shared" si="11"/>
        <v>0</v>
      </c>
      <c r="V17" s="344">
        <f t="shared" si="11"/>
        <v>0</v>
      </c>
      <c r="W17" s="344">
        <f t="shared" si="11"/>
        <v>0</v>
      </c>
      <c r="X17" s="344">
        <f t="shared" si="11"/>
        <v>0</v>
      </c>
      <c r="Y17" s="344">
        <f t="shared" si="11"/>
        <v>0</v>
      </c>
      <c r="Z17" s="344">
        <f t="shared" si="11"/>
        <v>0</v>
      </c>
      <c r="AA17" s="344">
        <f t="shared" si="11"/>
        <v>0</v>
      </c>
      <c r="AB17" s="344">
        <f t="shared" si="11"/>
        <v>0</v>
      </c>
      <c r="AC17" s="344">
        <f t="shared" si="11"/>
        <v>0</v>
      </c>
      <c r="AD17" s="344">
        <f t="shared" si="11"/>
        <v>0</v>
      </c>
      <c r="AE17" s="344">
        <f t="shared" si="11"/>
        <v>0</v>
      </c>
      <c r="AF17" s="344">
        <f t="shared" si="11"/>
        <v>0</v>
      </c>
      <c r="AG17" s="344">
        <f t="shared" si="11"/>
        <v>0</v>
      </c>
      <c r="AH17" s="344">
        <f t="shared" si="11"/>
        <v>0</v>
      </c>
      <c r="AI17" s="344">
        <f t="shared" si="11"/>
        <v>0</v>
      </c>
      <c r="AJ17" s="344">
        <f t="shared" si="11"/>
        <v>0</v>
      </c>
      <c r="AK17" s="344">
        <f t="shared" si="11"/>
        <v>0</v>
      </c>
      <c r="AL17" s="344">
        <f t="shared" si="11"/>
        <v>0</v>
      </c>
      <c r="AM17" s="344">
        <f t="shared" si="11"/>
        <v>0</v>
      </c>
      <c r="AN17" s="344">
        <f t="shared" si="11"/>
        <v>0</v>
      </c>
      <c r="AO17" s="344">
        <f t="shared" si="11"/>
        <v>0</v>
      </c>
      <c r="AP17" s="344">
        <f t="shared" si="11"/>
        <v>0</v>
      </c>
      <c r="AQ17" s="344">
        <f t="shared" si="11"/>
        <v>0</v>
      </c>
      <c r="AR17" s="344">
        <f t="shared" si="11"/>
        <v>0</v>
      </c>
      <c r="AS17" s="344">
        <f t="shared" si="11"/>
        <v>0</v>
      </c>
      <c r="AT17" s="344">
        <f t="shared" si="11"/>
        <v>0</v>
      </c>
      <c r="AU17" s="344">
        <f t="shared" si="11"/>
        <v>0</v>
      </c>
      <c r="AV17" s="344">
        <f t="shared" si="11"/>
        <v>0</v>
      </c>
      <c r="AW17" s="344">
        <f t="shared" si="11"/>
        <v>0</v>
      </c>
      <c r="AX17" s="344">
        <f t="shared" si="11"/>
        <v>0</v>
      </c>
      <c r="AY17" s="344">
        <f t="shared" si="11"/>
        <v>0</v>
      </c>
      <c r="AZ17" s="344">
        <f t="shared" si="11"/>
        <v>0</v>
      </c>
      <c r="BA17" s="344">
        <f t="shared" si="11"/>
        <v>0</v>
      </c>
      <c r="BB17" s="344">
        <f t="shared" si="11"/>
        <v>0</v>
      </c>
      <c r="BC17" s="344">
        <f t="shared" si="11"/>
        <v>0</v>
      </c>
      <c r="BD17" s="344">
        <f t="shared" si="11"/>
        <v>0</v>
      </c>
      <c r="BE17" s="344">
        <f t="shared" si="11"/>
        <v>0</v>
      </c>
      <c r="BF17" s="359">
        <f t="shared" si="11"/>
        <v>0</v>
      </c>
    </row>
    <row r="18" spans="1:58" customFormat="1" x14ac:dyDescent="0.2">
      <c r="A18" s="5"/>
      <c r="B18" s="15"/>
      <c r="C18" s="31"/>
      <c r="D18" s="21"/>
      <c r="E18" s="30" t="s">
        <v>44</v>
      </c>
      <c r="F18" s="18">
        <f t="shared" si="9"/>
        <v>0</v>
      </c>
      <c r="G18" s="351"/>
      <c r="H18" s="351"/>
      <c r="I18" s="351"/>
      <c r="J18" s="351"/>
      <c r="K18" s="351"/>
      <c r="L18" s="351"/>
      <c r="M18" s="351"/>
      <c r="N18" s="351"/>
      <c r="O18" s="351"/>
      <c r="P18" s="351"/>
      <c r="Q18" s="351"/>
      <c r="R18" s="351"/>
      <c r="S18" s="351"/>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44"/>
      <c r="BA18" s="344"/>
      <c r="BB18" s="344"/>
      <c r="BC18" s="344"/>
      <c r="BD18" s="344"/>
      <c r="BE18" s="344"/>
      <c r="BF18" s="360"/>
    </row>
    <row r="19" spans="1:58" customFormat="1" x14ac:dyDescent="0.2">
      <c r="A19" s="5"/>
      <c r="B19" s="15"/>
      <c r="C19" s="31"/>
      <c r="D19" s="21"/>
      <c r="E19" s="30" t="s">
        <v>87</v>
      </c>
      <c r="F19" s="18">
        <f t="shared" si="9"/>
        <v>0</v>
      </c>
      <c r="G19" s="351"/>
      <c r="H19" s="351"/>
      <c r="I19" s="351"/>
      <c r="J19" s="351"/>
      <c r="K19" s="351"/>
      <c r="L19" s="351"/>
      <c r="M19" s="351"/>
      <c r="N19" s="351"/>
      <c r="O19" s="351"/>
      <c r="P19" s="351"/>
      <c r="Q19" s="351"/>
      <c r="R19" s="351"/>
      <c r="S19" s="351"/>
      <c r="T19" s="352"/>
      <c r="U19" s="344"/>
      <c r="V19" s="344"/>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7"/>
    </row>
    <row r="20" spans="1:58" customFormat="1" x14ac:dyDescent="0.2">
      <c r="A20" s="5"/>
      <c r="B20" s="15"/>
      <c r="C20" s="27"/>
      <c r="D20" s="22" t="s">
        <v>46</v>
      </c>
      <c r="E20" s="30"/>
      <c r="F20" s="18">
        <f t="shared" si="9"/>
        <v>0</v>
      </c>
      <c r="G20" s="351"/>
      <c r="H20" s="351"/>
      <c r="I20" s="351"/>
      <c r="J20" s="351"/>
      <c r="K20" s="351"/>
      <c r="L20" s="351"/>
      <c r="M20" s="351"/>
      <c r="N20" s="351"/>
      <c r="O20" s="351"/>
      <c r="P20" s="351"/>
      <c r="Q20" s="351"/>
      <c r="R20" s="351"/>
      <c r="S20" s="351"/>
      <c r="T20" s="344"/>
      <c r="U20" s="344"/>
      <c r="V20" s="344"/>
      <c r="W20" s="344"/>
      <c r="X20" s="344"/>
      <c r="Y20" s="344"/>
      <c r="Z20" s="352"/>
      <c r="AA20" s="344"/>
      <c r="AB20" s="352"/>
      <c r="AC20" s="344"/>
      <c r="AD20" s="352"/>
      <c r="AE20" s="344"/>
      <c r="AF20" s="352"/>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53"/>
    </row>
    <row r="21" spans="1:58" customFormat="1" x14ac:dyDescent="0.2">
      <c r="A21" s="5"/>
      <c r="B21" s="15"/>
      <c r="C21" s="27"/>
      <c r="D21" s="22" t="s">
        <v>47</v>
      </c>
      <c r="E21" s="30"/>
      <c r="F21" s="18">
        <f t="shared" si="9"/>
        <v>0</v>
      </c>
      <c r="G21" s="351"/>
      <c r="H21" s="351"/>
      <c r="I21" s="351"/>
      <c r="J21" s="351"/>
      <c r="K21" s="351"/>
      <c r="L21" s="351"/>
      <c r="M21" s="351"/>
      <c r="N21" s="351"/>
      <c r="O21" s="351"/>
      <c r="P21" s="351"/>
      <c r="Q21" s="351"/>
      <c r="R21" s="351"/>
      <c r="S21" s="351"/>
      <c r="T21" s="344"/>
      <c r="U21" s="344"/>
      <c r="V21" s="344"/>
      <c r="W21" s="344"/>
      <c r="X21" s="344"/>
      <c r="Y21" s="344"/>
      <c r="Z21" s="352"/>
      <c r="AA21" s="344"/>
      <c r="AB21" s="352"/>
      <c r="AC21" s="344"/>
      <c r="AD21" s="352"/>
      <c r="AE21" s="344"/>
      <c r="AF21" s="352"/>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53"/>
    </row>
    <row r="22" spans="1:58" customFormat="1" x14ac:dyDescent="0.2">
      <c r="A22" s="5"/>
      <c r="B22" s="15"/>
      <c r="C22" s="27"/>
      <c r="D22" s="38" t="s">
        <v>48</v>
      </c>
      <c r="E22" s="30"/>
      <c r="F22" s="18">
        <f t="shared" si="9"/>
        <v>0</v>
      </c>
      <c r="G22" s="351"/>
      <c r="H22" s="351"/>
      <c r="I22" s="351"/>
      <c r="J22" s="351"/>
      <c r="K22" s="351"/>
      <c r="L22" s="351"/>
      <c r="M22" s="351"/>
      <c r="N22" s="351"/>
      <c r="O22" s="351"/>
      <c r="P22" s="351"/>
      <c r="Q22" s="351"/>
      <c r="R22" s="351"/>
      <c r="S22" s="351"/>
      <c r="T22" s="344"/>
      <c r="U22" s="344"/>
      <c r="V22" s="344"/>
      <c r="W22" s="344"/>
      <c r="X22" s="344"/>
      <c r="Y22" s="344"/>
      <c r="Z22" s="352"/>
      <c r="AA22" s="344"/>
      <c r="AB22" s="352"/>
      <c r="AC22" s="344"/>
      <c r="AD22" s="352"/>
      <c r="AE22" s="344"/>
      <c r="AF22" s="352"/>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53"/>
    </row>
    <row r="23" spans="1:58" customFormat="1" x14ac:dyDescent="0.2">
      <c r="A23" s="5"/>
      <c r="B23" s="15"/>
      <c r="C23" s="27"/>
      <c r="D23" s="31" t="s">
        <v>49</v>
      </c>
      <c r="E23" s="30"/>
      <c r="F23" s="18">
        <f t="shared" si="9"/>
        <v>0</v>
      </c>
      <c r="G23" s="351"/>
      <c r="H23" s="351"/>
      <c r="I23" s="351"/>
      <c r="J23" s="351"/>
      <c r="K23" s="351"/>
      <c r="L23" s="351"/>
      <c r="M23" s="351"/>
      <c r="N23" s="351"/>
      <c r="O23" s="351"/>
      <c r="P23" s="351"/>
      <c r="Q23" s="351"/>
      <c r="R23" s="351"/>
      <c r="S23" s="351"/>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44"/>
      <c r="BA23" s="344"/>
      <c r="BB23" s="344"/>
      <c r="BC23" s="344"/>
      <c r="BD23" s="344"/>
      <c r="BE23" s="344"/>
      <c r="BF23" s="353"/>
    </row>
    <row r="24" spans="1:58" customFormat="1" x14ac:dyDescent="0.2">
      <c r="A24" s="5"/>
      <c r="B24" s="15"/>
      <c r="C24" s="27"/>
      <c r="D24" s="21" t="s">
        <v>50</v>
      </c>
      <c r="E24" s="30"/>
      <c r="F24" s="18">
        <f t="shared" si="9"/>
        <v>0</v>
      </c>
      <c r="G24" s="351"/>
      <c r="H24" s="351"/>
      <c r="I24" s="351"/>
      <c r="J24" s="351"/>
      <c r="K24" s="351"/>
      <c r="L24" s="351"/>
      <c r="M24" s="351"/>
      <c r="N24" s="351"/>
      <c r="O24" s="351"/>
      <c r="P24" s="351"/>
      <c r="Q24" s="351"/>
      <c r="R24" s="351"/>
      <c r="S24" s="351"/>
      <c r="T24" s="352"/>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7"/>
    </row>
    <row r="25" spans="1:58" customFormat="1" x14ac:dyDescent="0.2">
      <c r="A25" s="5"/>
      <c r="B25" s="15"/>
      <c r="C25" s="16" t="s">
        <v>37</v>
      </c>
      <c r="D25" s="22"/>
      <c r="E25" s="30"/>
      <c r="F25" s="18">
        <f t="shared" si="9"/>
        <v>0</v>
      </c>
      <c r="G25" s="351"/>
      <c r="H25" s="351"/>
      <c r="I25" s="344">
        <f t="shared" ref="I25:AM25" si="12">SUM(I26,I29,I33,I36,I37,I40,I43,I46)</f>
        <v>0</v>
      </c>
      <c r="J25" s="344">
        <f t="shared" si="12"/>
        <v>0</v>
      </c>
      <c r="K25" s="344">
        <f t="shared" si="12"/>
        <v>0</v>
      </c>
      <c r="L25" s="344">
        <f t="shared" si="12"/>
        <v>0</v>
      </c>
      <c r="M25" s="344">
        <f t="shared" si="12"/>
        <v>0</v>
      </c>
      <c r="N25" s="344">
        <f t="shared" si="12"/>
        <v>0</v>
      </c>
      <c r="O25" s="344">
        <f t="shared" si="12"/>
        <v>0</v>
      </c>
      <c r="P25" s="344">
        <f t="shared" si="12"/>
        <v>0</v>
      </c>
      <c r="Q25" s="344">
        <f t="shared" si="12"/>
        <v>0</v>
      </c>
      <c r="R25" s="344">
        <f t="shared" si="12"/>
        <v>0</v>
      </c>
      <c r="S25" s="344">
        <f t="shared" si="12"/>
        <v>0</v>
      </c>
      <c r="T25" s="344">
        <f t="shared" si="12"/>
        <v>0</v>
      </c>
      <c r="U25" s="344">
        <f t="shared" si="12"/>
        <v>0</v>
      </c>
      <c r="V25" s="344">
        <f t="shared" si="12"/>
        <v>0</v>
      </c>
      <c r="W25" s="344">
        <f t="shared" si="12"/>
        <v>0</v>
      </c>
      <c r="X25" s="344">
        <f t="shared" si="12"/>
        <v>0</v>
      </c>
      <c r="Y25" s="344">
        <f t="shared" si="12"/>
        <v>0</v>
      </c>
      <c r="Z25" s="344">
        <f t="shared" si="12"/>
        <v>0</v>
      </c>
      <c r="AA25" s="344">
        <f t="shared" si="12"/>
        <v>0</v>
      </c>
      <c r="AB25" s="344">
        <f t="shared" si="12"/>
        <v>0</v>
      </c>
      <c r="AC25" s="344">
        <f t="shared" si="12"/>
        <v>0</v>
      </c>
      <c r="AD25" s="344">
        <f t="shared" si="12"/>
        <v>0</v>
      </c>
      <c r="AE25" s="344">
        <f t="shared" si="12"/>
        <v>0</v>
      </c>
      <c r="AF25" s="344">
        <f t="shared" si="12"/>
        <v>0</v>
      </c>
      <c r="AG25" s="344">
        <f t="shared" si="12"/>
        <v>0</v>
      </c>
      <c r="AH25" s="344">
        <f t="shared" si="12"/>
        <v>0</v>
      </c>
      <c r="AI25" s="344">
        <f t="shared" si="12"/>
        <v>0</v>
      </c>
      <c r="AJ25" s="344">
        <f t="shared" si="12"/>
        <v>0</v>
      </c>
      <c r="AK25" s="344">
        <f t="shared" si="12"/>
        <v>0</v>
      </c>
      <c r="AL25" s="344">
        <f t="shared" si="12"/>
        <v>0</v>
      </c>
      <c r="AM25" s="344">
        <f t="shared" si="12"/>
        <v>0</v>
      </c>
      <c r="AN25" s="344">
        <f t="shared" ref="AN25:BF25" si="13">SUM(AN26,AN29,AN33,AN36,AN37,AN40,AN43,AN46)</f>
        <v>0</v>
      </c>
      <c r="AO25" s="344">
        <f t="shared" si="13"/>
        <v>0</v>
      </c>
      <c r="AP25" s="344">
        <f t="shared" si="13"/>
        <v>0</v>
      </c>
      <c r="AQ25" s="344">
        <f t="shared" si="13"/>
        <v>0</v>
      </c>
      <c r="AR25" s="344">
        <f t="shared" si="13"/>
        <v>0</v>
      </c>
      <c r="AS25" s="344">
        <f t="shared" si="13"/>
        <v>0</v>
      </c>
      <c r="AT25" s="344">
        <f t="shared" si="13"/>
        <v>0</v>
      </c>
      <c r="AU25" s="344">
        <f t="shared" si="13"/>
        <v>0</v>
      </c>
      <c r="AV25" s="344">
        <f t="shared" si="13"/>
        <v>0</v>
      </c>
      <c r="AW25" s="344">
        <f t="shared" si="13"/>
        <v>0</v>
      </c>
      <c r="AX25" s="344">
        <f t="shared" si="13"/>
        <v>0</v>
      </c>
      <c r="AY25" s="344">
        <f t="shared" si="13"/>
        <v>0</v>
      </c>
      <c r="AZ25" s="344">
        <f t="shared" si="13"/>
        <v>0</v>
      </c>
      <c r="BA25" s="344">
        <f t="shared" si="13"/>
        <v>0</v>
      </c>
      <c r="BB25" s="344">
        <f t="shared" si="13"/>
        <v>0</v>
      </c>
      <c r="BC25" s="344">
        <f t="shared" si="13"/>
        <v>0</v>
      </c>
      <c r="BD25" s="344">
        <f t="shared" si="13"/>
        <v>0</v>
      </c>
      <c r="BE25" s="344">
        <f t="shared" si="13"/>
        <v>0</v>
      </c>
      <c r="BF25" s="353">
        <f t="shared" si="13"/>
        <v>0</v>
      </c>
    </row>
    <row r="26" spans="1:58" customFormat="1" x14ac:dyDescent="0.2">
      <c r="A26" s="5"/>
      <c r="B26" s="15"/>
      <c r="C26" s="27"/>
      <c r="D26" s="38" t="s">
        <v>51</v>
      </c>
      <c r="E26" s="30"/>
      <c r="F26" s="18">
        <f t="shared" si="9"/>
        <v>0</v>
      </c>
      <c r="G26" s="351"/>
      <c r="H26" s="351"/>
      <c r="I26" s="351"/>
      <c r="J26" s="351"/>
      <c r="K26" s="351"/>
      <c r="L26" s="351"/>
      <c r="M26" s="344">
        <f>SUM(M27:M28)</f>
        <v>0</v>
      </c>
      <c r="N26" s="344">
        <f t="shared" ref="N26:BB26" si="14">SUM(N27:N28)</f>
        <v>0</v>
      </c>
      <c r="O26" s="344">
        <f t="shared" si="14"/>
        <v>0</v>
      </c>
      <c r="P26" s="344">
        <f t="shared" si="14"/>
        <v>0</v>
      </c>
      <c r="Q26" s="344">
        <f t="shared" si="14"/>
        <v>0</v>
      </c>
      <c r="R26" s="344">
        <f t="shared" si="14"/>
        <v>0</v>
      </c>
      <c r="S26" s="344">
        <f t="shared" si="14"/>
        <v>0</v>
      </c>
      <c r="T26" s="344">
        <f t="shared" si="14"/>
        <v>0</v>
      </c>
      <c r="U26" s="344">
        <f t="shared" si="14"/>
        <v>0</v>
      </c>
      <c r="V26" s="344">
        <f t="shared" si="14"/>
        <v>0</v>
      </c>
      <c r="W26" s="344">
        <f t="shared" si="14"/>
        <v>0</v>
      </c>
      <c r="X26" s="344">
        <f t="shared" si="14"/>
        <v>0</v>
      </c>
      <c r="Y26" s="344">
        <f t="shared" si="14"/>
        <v>0</v>
      </c>
      <c r="Z26" s="344">
        <f t="shared" si="14"/>
        <v>0</v>
      </c>
      <c r="AA26" s="344">
        <f t="shared" si="14"/>
        <v>0</v>
      </c>
      <c r="AB26" s="344">
        <f t="shared" si="14"/>
        <v>0</v>
      </c>
      <c r="AC26" s="344">
        <f t="shared" si="14"/>
        <v>0</v>
      </c>
      <c r="AD26" s="344">
        <f t="shared" si="14"/>
        <v>0</v>
      </c>
      <c r="AE26" s="344">
        <f t="shared" si="14"/>
        <v>0</v>
      </c>
      <c r="AF26" s="344">
        <f t="shared" si="14"/>
        <v>0</v>
      </c>
      <c r="AG26" s="344">
        <f t="shared" si="14"/>
        <v>0</v>
      </c>
      <c r="AH26" s="344">
        <f t="shared" si="14"/>
        <v>0</v>
      </c>
      <c r="AI26" s="344">
        <f t="shared" si="14"/>
        <v>0</v>
      </c>
      <c r="AJ26" s="344">
        <f t="shared" si="14"/>
        <v>0</v>
      </c>
      <c r="AK26" s="344">
        <f t="shared" si="14"/>
        <v>0</v>
      </c>
      <c r="AL26" s="344">
        <f t="shared" si="14"/>
        <v>0</v>
      </c>
      <c r="AM26" s="344">
        <f t="shared" si="14"/>
        <v>0</v>
      </c>
      <c r="AN26" s="344">
        <f t="shared" si="14"/>
        <v>0</v>
      </c>
      <c r="AO26" s="344">
        <f t="shared" si="14"/>
        <v>0</v>
      </c>
      <c r="AP26" s="344">
        <f t="shared" si="14"/>
        <v>0</v>
      </c>
      <c r="AQ26" s="344">
        <f t="shared" si="14"/>
        <v>0</v>
      </c>
      <c r="AR26" s="344">
        <f t="shared" si="14"/>
        <v>0</v>
      </c>
      <c r="AS26" s="344">
        <f t="shared" si="14"/>
        <v>0</v>
      </c>
      <c r="AT26" s="344">
        <f t="shared" si="14"/>
        <v>0</v>
      </c>
      <c r="AU26" s="344">
        <f t="shared" si="14"/>
        <v>0</v>
      </c>
      <c r="AV26" s="344">
        <f t="shared" si="14"/>
        <v>0</v>
      </c>
      <c r="AW26" s="344">
        <f t="shared" si="14"/>
        <v>0</v>
      </c>
      <c r="AX26" s="344">
        <f t="shared" si="14"/>
        <v>0</v>
      </c>
      <c r="AY26" s="344">
        <f t="shared" si="14"/>
        <v>0</v>
      </c>
      <c r="AZ26" s="344">
        <f t="shared" si="14"/>
        <v>0</v>
      </c>
      <c r="BA26" s="344">
        <f t="shared" si="14"/>
        <v>0</v>
      </c>
      <c r="BB26" s="344">
        <f t="shared" si="14"/>
        <v>0</v>
      </c>
      <c r="BC26" s="344">
        <f t="shared" ref="BC26" si="15">SUM(BC27:BC28)</f>
        <v>0</v>
      </c>
      <c r="BD26" s="344">
        <f t="shared" ref="BD26" si="16">SUM(BD27:BD28)</f>
        <v>0</v>
      </c>
      <c r="BE26" s="344">
        <f t="shared" ref="BE26" si="17">SUM(BE27:BE28)</f>
        <v>0</v>
      </c>
      <c r="BF26" s="353">
        <f t="shared" ref="BF26" si="18">SUM(BF27:BF28)</f>
        <v>0</v>
      </c>
    </row>
    <row r="27" spans="1:58" customFormat="1" x14ac:dyDescent="0.2">
      <c r="A27" s="5"/>
      <c r="B27" s="15"/>
      <c r="C27" s="31"/>
      <c r="D27" s="21"/>
      <c r="E27" s="30" t="s">
        <v>52</v>
      </c>
      <c r="F27" s="18">
        <f t="shared" si="9"/>
        <v>0</v>
      </c>
      <c r="G27" s="351"/>
      <c r="H27" s="351"/>
      <c r="I27" s="351"/>
      <c r="J27" s="351"/>
      <c r="K27" s="351"/>
      <c r="L27" s="351"/>
      <c r="M27" s="351"/>
      <c r="N27" s="351"/>
      <c r="O27" s="351"/>
      <c r="P27" s="351"/>
      <c r="Q27" s="351"/>
      <c r="R27" s="351"/>
      <c r="S27" s="351"/>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53"/>
    </row>
    <row r="28" spans="1:58" customFormat="1" x14ac:dyDescent="0.2">
      <c r="A28" s="5"/>
      <c r="B28" s="15"/>
      <c r="C28" s="31"/>
      <c r="D28" s="21"/>
      <c r="E28" s="30" t="s">
        <v>53</v>
      </c>
      <c r="F28" s="18">
        <f t="shared" si="9"/>
        <v>0</v>
      </c>
      <c r="G28" s="351"/>
      <c r="H28" s="351"/>
      <c r="I28" s="351"/>
      <c r="J28" s="351"/>
      <c r="K28" s="351"/>
      <c r="L28" s="351"/>
      <c r="M28" s="352"/>
      <c r="N28" s="344"/>
      <c r="O28" s="344"/>
      <c r="P28" s="344"/>
      <c r="Q28" s="344"/>
      <c r="R28" s="344"/>
      <c r="S28" s="344"/>
      <c r="T28" s="344"/>
      <c r="U28" s="344"/>
      <c r="V28" s="344"/>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1"/>
      <c r="BE28" s="351"/>
      <c r="BF28" s="357"/>
    </row>
    <row r="29" spans="1:58" customFormat="1" x14ac:dyDescent="0.2">
      <c r="A29" s="5"/>
      <c r="B29" s="15"/>
      <c r="C29" s="27"/>
      <c r="D29" s="38" t="s">
        <v>54</v>
      </c>
      <c r="E29" s="30"/>
      <c r="F29" s="18">
        <f t="shared" si="9"/>
        <v>0</v>
      </c>
      <c r="G29" s="351"/>
      <c r="H29" s="351"/>
      <c r="I29" s="344">
        <f>SUM(I30:I32)</f>
        <v>0</v>
      </c>
      <c r="J29" s="344">
        <f t="shared" ref="J29:BB29" si="19">SUM(J30:J32)</f>
        <v>0</v>
      </c>
      <c r="K29" s="344">
        <f t="shared" si="19"/>
        <v>0</v>
      </c>
      <c r="L29" s="344">
        <f t="shared" si="19"/>
        <v>0</v>
      </c>
      <c r="M29" s="344">
        <f t="shared" si="19"/>
        <v>0</v>
      </c>
      <c r="N29" s="344">
        <f t="shared" si="19"/>
        <v>0</v>
      </c>
      <c r="O29" s="344">
        <f t="shared" si="19"/>
        <v>0</v>
      </c>
      <c r="P29" s="344">
        <f t="shared" si="19"/>
        <v>0</v>
      </c>
      <c r="Q29" s="344">
        <f t="shared" si="19"/>
        <v>0</v>
      </c>
      <c r="R29" s="344">
        <f t="shared" si="19"/>
        <v>0</v>
      </c>
      <c r="S29" s="344">
        <f t="shared" si="19"/>
        <v>0</v>
      </c>
      <c r="T29" s="344">
        <f t="shared" si="19"/>
        <v>0</v>
      </c>
      <c r="U29" s="344">
        <f t="shared" si="19"/>
        <v>0</v>
      </c>
      <c r="V29" s="344">
        <f t="shared" si="19"/>
        <v>0</v>
      </c>
      <c r="W29" s="344">
        <f t="shared" si="19"/>
        <v>0</v>
      </c>
      <c r="X29" s="344">
        <f t="shared" si="19"/>
        <v>0</v>
      </c>
      <c r="Y29" s="344">
        <f t="shared" si="19"/>
        <v>0</v>
      </c>
      <c r="Z29" s="344">
        <f t="shared" si="19"/>
        <v>0</v>
      </c>
      <c r="AA29" s="344">
        <f t="shared" si="19"/>
        <v>0</v>
      </c>
      <c r="AB29" s="344">
        <f t="shared" si="19"/>
        <v>0</v>
      </c>
      <c r="AC29" s="344">
        <f t="shared" si="19"/>
        <v>0</v>
      </c>
      <c r="AD29" s="344">
        <f t="shared" si="19"/>
        <v>0</v>
      </c>
      <c r="AE29" s="344">
        <f t="shared" si="19"/>
        <v>0</v>
      </c>
      <c r="AF29" s="344">
        <f t="shared" si="19"/>
        <v>0</v>
      </c>
      <c r="AG29" s="344">
        <f t="shared" si="19"/>
        <v>0</v>
      </c>
      <c r="AH29" s="344">
        <f t="shared" si="19"/>
        <v>0</v>
      </c>
      <c r="AI29" s="344">
        <f t="shared" si="19"/>
        <v>0</v>
      </c>
      <c r="AJ29" s="344">
        <f t="shared" si="19"/>
        <v>0</v>
      </c>
      <c r="AK29" s="344">
        <f t="shared" si="19"/>
        <v>0</v>
      </c>
      <c r="AL29" s="344">
        <f t="shared" si="19"/>
        <v>0</v>
      </c>
      <c r="AM29" s="344">
        <f t="shared" si="19"/>
        <v>0</v>
      </c>
      <c r="AN29" s="344">
        <f t="shared" si="19"/>
        <v>0</v>
      </c>
      <c r="AO29" s="344">
        <f t="shared" si="19"/>
        <v>0</v>
      </c>
      <c r="AP29" s="344">
        <f t="shared" si="19"/>
        <v>0</v>
      </c>
      <c r="AQ29" s="344">
        <f t="shared" si="19"/>
        <v>0</v>
      </c>
      <c r="AR29" s="344">
        <f t="shared" si="19"/>
        <v>0</v>
      </c>
      <c r="AS29" s="344">
        <f t="shared" si="19"/>
        <v>0</v>
      </c>
      <c r="AT29" s="344">
        <f t="shared" si="19"/>
        <v>0</v>
      </c>
      <c r="AU29" s="344">
        <f t="shared" si="19"/>
        <v>0</v>
      </c>
      <c r="AV29" s="344">
        <f t="shared" si="19"/>
        <v>0</v>
      </c>
      <c r="AW29" s="344">
        <f t="shared" si="19"/>
        <v>0</v>
      </c>
      <c r="AX29" s="344">
        <f t="shared" si="19"/>
        <v>0</v>
      </c>
      <c r="AY29" s="344">
        <f t="shared" si="19"/>
        <v>0</v>
      </c>
      <c r="AZ29" s="344">
        <f t="shared" si="19"/>
        <v>0</v>
      </c>
      <c r="BA29" s="344">
        <f t="shared" si="19"/>
        <v>0</v>
      </c>
      <c r="BB29" s="344">
        <f t="shared" si="19"/>
        <v>0</v>
      </c>
      <c r="BC29" s="344">
        <f t="shared" ref="BC29" si="20">SUM(BC30:BC32)</f>
        <v>0</v>
      </c>
      <c r="BD29" s="344">
        <f t="shared" ref="BD29" si="21">SUM(BD30:BD32)</f>
        <v>0</v>
      </c>
      <c r="BE29" s="344">
        <f t="shared" ref="BE29" si="22">SUM(BE30:BE32)</f>
        <v>0</v>
      </c>
      <c r="BF29" s="353">
        <f t="shared" ref="BF29" si="23">SUM(BF30:BF32)</f>
        <v>0</v>
      </c>
    </row>
    <row r="30" spans="1:58" customFormat="1" x14ac:dyDescent="0.2">
      <c r="A30" s="5"/>
      <c r="B30" s="15"/>
      <c r="C30" s="27"/>
      <c r="D30" s="28"/>
      <c r="E30" s="29" t="s">
        <v>55</v>
      </c>
      <c r="F30" s="18">
        <f t="shared" si="9"/>
        <v>0</v>
      </c>
      <c r="G30" s="351"/>
      <c r="H30" s="351"/>
      <c r="I30" s="351"/>
      <c r="J30" s="351"/>
      <c r="K30" s="351"/>
      <c r="L30" s="351"/>
      <c r="M30" s="351"/>
      <c r="N30" s="351"/>
      <c r="O30" s="351"/>
      <c r="P30" s="351"/>
      <c r="Q30" s="351"/>
      <c r="R30" s="351"/>
      <c r="S30" s="351"/>
      <c r="T30" s="352"/>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53"/>
    </row>
    <row r="31" spans="1:58" customFormat="1" x14ac:dyDescent="0.2">
      <c r="A31" s="5"/>
      <c r="B31" s="15"/>
      <c r="C31" s="27"/>
      <c r="D31" s="28"/>
      <c r="E31" s="30" t="s">
        <v>56</v>
      </c>
      <c r="F31" s="18">
        <f t="shared" si="9"/>
        <v>0</v>
      </c>
      <c r="G31" s="351"/>
      <c r="H31" s="351"/>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4"/>
      <c r="AZ31" s="344"/>
      <c r="BA31" s="344"/>
      <c r="BB31" s="344"/>
      <c r="BC31" s="344"/>
      <c r="BD31" s="344"/>
      <c r="BE31" s="344"/>
      <c r="BF31" s="353"/>
    </row>
    <row r="32" spans="1:58" customFormat="1" x14ac:dyDescent="0.2">
      <c r="A32" s="5"/>
      <c r="B32" s="15"/>
      <c r="C32" s="27"/>
      <c r="D32" s="28"/>
      <c r="E32" s="30" t="s">
        <v>57</v>
      </c>
      <c r="F32" s="18">
        <f t="shared" si="9"/>
        <v>0</v>
      </c>
      <c r="G32" s="351"/>
      <c r="H32" s="351"/>
      <c r="I32" s="351"/>
      <c r="J32" s="351"/>
      <c r="K32" s="351"/>
      <c r="L32" s="351"/>
      <c r="M32" s="351"/>
      <c r="N32" s="351"/>
      <c r="O32" s="351"/>
      <c r="P32" s="351"/>
      <c r="Q32" s="351"/>
      <c r="R32" s="351"/>
      <c r="S32" s="351"/>
      <c r="T32" s="352"/>
      <c r="U32" s="344"/>
      <c r="V32" s="344"/>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1"/>
      <c r="BA32" s="351"/>
      <c r="BB32" s="351"/>
      <c r="BC32" s="351"/>
      <c r="BD32" s="351"/>
      <c r="BE32" s="351"/>
      <c r="BF32" s="357"/>
    </row>
    <row r="33" spans="1:58" customFormat="1" x14ac:dyDescent="0.2">
      <c r="A33" s="5"/>
      <c r="B33" s="15"/>
      <c r="C33" s="27"/>
      <c r="D33" s="28" t="s">
        <v>58</v>
      </c>
      <c r="E33" s="30"/>
      <c r="F33" s="18">
        <f t="shared" si="9"/>
        <v>0</v>
      </c>
      <c r="G33" s="351"/>
      <c r="H33" s="351"/>
      <c r="I33" s="351"/>
      <c r="J33" s="351"/>
      <c r="K33" s="344">
        <f>SUM(K34:K35)</f>
        <v>0</v>
      </c>
      <c r="L33" s="344">
        <f>SUM(L34:L35)</f>
        <v>0</v>
      </c>
      <c r="M33" s="344">
        <f t="shared" ref="M33:BB33" si="24">SUM(M34:M35)</f>
        <v>0</v>
      </c>
      <c r="N33" s="344">
        <f t="shared" si="24"/>
        <v>0</v>
      </c>
      <c r="O33" s="344">
        <f t="shared" si="24"/>
        <v>0</v>
      </c>
      <c r="P33" s="344">
        <f t="shared" si="24"/>
        <v>0</v>
      </c>
      <c r="Q33" s="344">
        <f t="shared" si="24"/>
        <v>0</v>
      </c>
      <c r="R33" s="344">
        <f t="shared" si="24"/>
        <v>0</v>
      </c>
      <c r="S33" s="344">
        <f t="shared" si="24"/>
        <v>0</v>
      </c>
      <c r="T33" s="344">
        <f t="shared" si="24"/>
        <v>0</v>
      </c>
      <c r="U33" s="344">
        <f t="shared" si="24"/>
        <v>0</v>
      </c>
      <c r="V33" s="344">
        <f t="shared" si="24"/>
        <v>0</v>
      </c>
      <c r="W33" s="344">
        <f t="shared" si="24"/>
        <v>0</v>
      </c>
      <c r="X33" s="344">
        <f t="shared" si="24"/>
        <v>0</v>
      </c>
      <c r="Y33" s="344">
        <f t="shared" si="24"/>
        <v>0</v>
      </c>
      <c r="Z33" s="344">
        <f t="shared" si="24"/>
        <v>0</v>
      </c>
      <c r="AA33" s="344">
        <f t="shared" si="24"/>
        <v>0</v>
      </c>
      <c r="AB33" s="344">
        <f t="shared" si="24"/>
        <v>0</v>
      </c>
      <c r="AC33" s="344">
        <f t="shared" si="24"/>
        <v>0</v>
      </c>
      <c r="AD33" s="344">
        <f t="shared" si="24"/>
        <v>0</v>
      </c>
      <c r="AE33" s="344">
        <f t="shared" si="24"/>
        <v>0</v>
      </c>
      <c r="AF33" s="344">
        <f t="shared" si="24"/>
        <v>0</v>
      </c>
      <c r="AG33" s="344">
        <f t="shared" si="24"/>
        <v>0</v>
      </c>
      <c r="AH33" s="344">
        <f t="shared" si="24"/>
        <v>0</v>
      </c>
      <c r="AI33" s="344">
        <f t="shared" si="24"/>
        <v>0</v>
      </c>
      <c r="AJ33" s="344">
        <f t="shared" si="24"/>
        <v>0</v>
      </c>
      <c r="AK33" s="344">
        <f t="shared" si="24"/>
        <v>0</v>
      </c>
      <c r="AL33" s="344">
        <f t="shared" si="24"/>
        <v>0</v>
      </c>
      <c r="AM33" s="344">
        <f t="shared" si="24"/>
        <v>0</v>
      </c>
      <c r="AN33" s="344">
        <f t="shared" si="24"/>
        <v>0</v>
      </c>
      <c r="AO33" s="344">
        <f t="shared" si="24"/>
        <v>0</v>
      </c>
      <c r="AP33" s="344">
        <f t="shared" si="24"/>
        <v>0</v>
      </c>
      <c r="AQ33" s="344">
        <f t="shared" si="24"/>
        <v>0</v>
      </c>
      <c r="AR33" s="344">
        <f t="shared" si="24"/>
        <v>0</v>
      </c>
      <c r="AS33" s="344">
        <f t="shared" si="24"/>
        <v>0</v>
      </c>
      <c r="AT33" s="344">
        <f t="shared" si="24"/>
        <v>0</v>
      </c>
      <c r="AU33" s="344">
        <f t="shared" si="24"/>
        <v>0</v>
      </c>
      <c r="AV33" s="344">
        <f t="shared" si="24"/>
        <v>0</v>
      </c>
      <c r="AW33" s="344">
        <f t="shared" si="24"/>
        <v>0</v>
      </c>
      <c r="AX33" s="344">
        <f t="shared" si="24"/>
        <v>0</v>
      </c>
      <c r="AY33" s="344">
        <f t="shared" si="24"/>
        <v>0</v>
      </c>
      <c r="AZ33" s="344">
        <f t="shared" si="24"/>
        <v>0</v>
      </c>
      <c r="BA33" s="344">
        <f t="shared" si="24"/>
        <v>0</v>
      </c>
      <c r="BB33" s="344">
        <f t="shared" si="24"/>
        <v>0</v>
      </c>
      <c r="BC33" s="344">
        <f t="shared" ref="BC33" si="25">SUM(BC34:BC35)</f>
        <v>0</v>
      </c>
      <c r="BD33" s="344">
        <f t="shared" ref="BD33" si="26">SUM(BD34:BD35)</f>
        <v>0</v>
      </c>
      <c r="BE33" s="344">
        <f t="shared" ref="BE33" si="27">SUM(BE34:BE35)</f>
        <v>0</v>
      </c>
      <c r="BF33" s="353">
        <f t="shared" ref="BF33" si="28">SUM(BF34:BF35)</f>
        <v>0</v>
      </c>
    </row>
    <row r="34" spans="1:58" customFormat="1" x14ac:dyDescent="0.2">
      <c r="A34" s="5"/>
      <c r="B34" s="15"/>
      <c r="C34" s="27"/>
      <c r="D34" s="28"/>
      <c r="E34" s="30" t="s">
        <v>59</v>
      </c>
      <c r="F34" s="18">
        <f t="shared" si="9"/>
        <v>0</v>
      </c>
      <c r="G34" s="351"/>
      <c r="H34" s="351"/>
      <c r="I34" s="351"/>
      <c r="J34" s="351"/>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4"/>
      <c r="BC34" s="344"/>
      <c r="BD34" s="344"/>
      <c r="BE34" s="344"/>
      <c r="BF34" s="353"/>
    </row>
    <row r="35" spans="1:58" customFormat="1" x14ac:dyDescent="0.2">
      <c r="A35" s="5"/>
      <c r="B35" s="15"/>
      <c r="C35" s="27"/>
      <c r="D35" s="28"/>
      <c r="E35" s="30" t="s">
        <v>60</v>
      </c>
      <c r="F35" s="18">
        <f t="shared" si="9"/>
        <v>0</v>
      </c>
      <c r="G35" s="351"/>
      <c r="H35" s="351"/>
      <c r="I35" s="351"/>
      <c r="J35" s="351"/>
      <c r="K35" s="352"/>
      <c r="L35" s="344"/>
      <c r="M35" s="344"/>
      <c r="N35" s="344"/>
      <c r="O35" s="344"/>
      <c r="P35" s="344"/>
      <c r="Q35" s="344"/>
      <c r="R35" s="344"/>
      <c r="S35" s="344"/>
      <c r="T35" s="344"/>
      <c r="U35" s="344"/>
      <c r="V35" s="344"/>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7"/>
    </row>
    <row r="36" spans="1:58" customFormat="1" x14ac:dyDescent="0.2">
      <c r="B36" s="346"/>
      <c r="C36" s="347"/>
      <c r="D36" s="348" t="s">
        <v>61</v>
      </c>
      <c r="E36" s="349"/>
      <c r="F36" s="350">
        <f t="shared" si="9"/>
        <v>0</v>
      </c>
      <c r="G36" s="351"/>
      <c r="H36" s="351"/>
      <c r="I36" s="351"/>
      <c r="J36" s="351"/>
      <c r="K36" s="351"/>
      <c r="L36" s="351"/>
      <c r="M36" s="351"/>
      <c r="N36" s="351"/>
      <c r="O36" s="351"/>
      <c r="P36" s="351"/>
      <c r="Q36" s="351"/>
      <c r="R36" s="351"/>
      <c r="S36" s="351"/>
      <c r="T36" s="352"/>
      <c r="U36" s="344"/>
      <c r="V36" s="344"/>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7"/>
    </row>
    <row r="37" spans="1:58" customFormat="1" x14ac:dyDescent="0.2">
      <c r="A37" s="5"/>
      <c r="B37" s="15"/>
      <c r="C37" s="27"/>
      <c r="D37" s="28" t="s">
        <v>62</v>
      </c>
      <c r="E37" s="30"/>
      <c r="F37" s="18">
        <f t="shared" si="9"/>
        <v>0</v>
      </c>
      <c r="G37" s="351"/>
      <c r="H37" s="351"/>
      <c r="I37" s="351"/>
      <c r="J37" s="351"/>
      <c r="K37" s="351"/>
      <c r="L37" s="351"/>
      <c r="M37" s="351"/>
      <c r="N37" s="351"/>
      <c r="O37" s="351"/>
      <c r="P37" s="351"/>
      <c r="Q37" s="351"/>
      <c r="R37" s="351"/>
      <c r="S37" s="344">
        <f t="shared" ref="S37:BB37" si="29">SUM(S38:S39)</f>
        <v>0</v>
      </c>
      <c r="T37" s="344">
        <f t="shared" si="29"/>
        <v>0</v>
      </c>
      <c r="U37" s="344">
        <f t="shared" si="29"/>
        <v>0</v>
      </c>
      <c r="V37" s="344">
        <f t="shared" si="29"/>
        <v>0</v>
      </c>
      <c r="W37" s="344">
        <f t="shared" si="29"/>
        <v>0</v>
      </c>
      <c r="X37" s="344">
        <f t="shared" si="29"/>
        <v>0</v>
      </c>
      <c r="Y37" s="344">
        <f t="shared" si="29"/>
        <v>0</v>
      </c>
      <c r="Z37" s="344">
        <f t="shared" si="29"/>
        <v>0</v>
      </c>
      <c r="AA37" s="344">
        <f t="shared" si="29"/>
        <v>0</v>
      </c>
      <c r="AB37" s="344">
        <f t="shared" si="29"/>
        <v>0</v>
      </c>
      <c r="AC37" s="344">
        <f t="shared" si="29"/>
        <v>0</v>
      </c>
      <c r="AD37" s="344">
        <f t="shared" si="29"/>
        <v>0</v>
      </c>
      <c r="AE37" s="344">
        <f t="shared" si="29"/>
        <v>0</v>
      </c>
      <c r="AF37" s="344">
        <f t="shared" si="29"/>
        <v>0</v>
      </c>
      <c r="AG37" s="344">
        <f t="shared" si="29"/>
        <v>0</v>
      </c>
      <c r="AH37" s="344">
        <f t="shared" si="29"/>
        <v>0</v>
      </c>
      <c r="AI37" s="344">
        <f t="shared" si="29"/>
        <v>0</v>
      </c>
      <c r="AJ37" s="344">
        <f t="shared" si="29"/>
        <v>0</v>
      </c>
      <c r="AK37" s="344">
        <f t="shared" si="29"/>
        <v>0</v>
      </c>
      <c r="AL37" s="344">
        <f t="shared" si="29"/>
        <v>0</v>
      </c>
      <c r="AM37" s="344">
        <f t="shared" si="29"/>
        <v>0</v>
      </c>
      <c r="AN37" s="344">
        <f t="shared" si="29"/>
        <v>0</v>
      </c>
      <c r="AO37" s="344">
        <f t="shared" si="29"/>
        <v>0</v>
      </c>
      <c r="AP37" s="344">
        <f t="shared" si="29"/>
        <v>0</v>
      </c>
      <c r="AQ37" s="344">
        <f t="shared" si="29"/>
        <v>0</v>
      </c>
      <c r="AR37" s="344">
        <f t="shared" si="29"/>
        <v>0</v>
      </c>
      <c r="AS37" s="344">
        <f t="shared" si="29"/>
        <v>0</v>
      </c>
      <c r="AT37" s="344">
        <f t="shared" si="29"/>
        <v>0</v>
      </c>
      <c r="AU37" s="344">
        <f t="shared" si="29"/>
        <v>0</v>
      </c>
      <c r="AV37" s="344">
        <f t="shared" si="29"/>
        <v>0</v>
      </c>
      <c r="AW37" s="344">
        <f t="shared" si="29"/>
        <v>0</v>
      </c>
      <c r="AX37" s="344">
        <f t="shared" si="29"/>
        <v>0</v>
      </c>
      <c r="AY37" s="344">
        <f t="shared" si="29"/>
        <v>0</v>
      </c>
      <c r="AZ37" s="344">
        <f t="shared" si="29"/>
        <v>0</v>
      </c>
      <c r="BA37" s="344">
        <f t="shared" si="29"/>
        <v>0</v>
      </c>
      <c r="BB37" s="344">
        <f t="shared" si="29"/>
        <v>0</v>
      </c>
      <c r="BC37" s="344">
        <f t="shared" ref="BC37" si="30">SUM(BC38:BC39)</f>
        <v>0</v>
      </c>
      <c r="BD37" s="344">
        <f t="shared" ref="BD37" si="31">SUM(BD38:BD39)</f>
        <v>0</v>
      </c>
      <c r="BE37" s="344">
        <f t="shared" ref="BE37" si="32">SUM(BE38:BE39)</f>
        <v>0</v>
      </c>
      <c r="BF37" s="353">
        <f t="shared" ref="BF37" si="33">SUM(BF38:BF39)</f>
        <v>0</v>
      </c>
    </row>
    <row r="38" spans="1:58" customFormat="1" x14ac:dyDescent="0.2">
      <c r="A38" s="5"/>
      <c r="B38" s="15"/>
      <c r="C38" s="27"/>
      <c r="D38" s="28"/>
      <c r="E38" s="30" t="s">
        <v>64</v>
      </c>
      <c r="F38" s="18">
        <f t="shared" si="9"/>
        <v>0</v>
      </c>
      <c r="G38" s="351"/>
      <c r="H38" s="351"/>
      <c r="I38" s="351"/>
      <c r="J38" s="351"/>
      <c r="K38" s="351"/>
      <c r="L38" s="351"/>
      <c r="M38" s="351"/>
      <c r="N38" s="351"/>
      <c r="O38" s="351"/>
      <c r="P38" s="351"/>
      <c r="Q38" s="351"/>
      <c r="R38" s="351"/>
      <c r="S38" s="351"/>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53"/>
    </row>
    <row r="39" spans="1:58" customFormat="1" x14ac:dyDescent="0.2">
      <c r="B39" s="346"/>
      <c r="C39" s="347"/>
      <c r="D39" s="348"/>
      <c r="E39" s="349" t="s">
        <v>65</v>
      </c>
      <c r="F39" s="350">
        <f t="shared" si="9"/>
        <v>0</v>
      </c>
      <c r="G39" s="351"/>
      <c r="H39" s="351"/>
      <c r="I39" s="351"/>
      <c r="J39" s="351"/>
      <c r="K39" s="351"/>
      <c r="L39" s="351"/>
      <c r="M39" s="351"/>
      <c r="N39" s="351"/>
      <c r="O39" s="351"/>
      <c r="P39" s="351"/>
      <c r="Q39" s="351"/>
      <c r="R39" s="351"/>
      <c r="S39" s="354"/>
      <c r="T39" s="352"/>
      <c r="U39" s="344"/>
      <c r="V39" s="344"/>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7"/>
    </row>
    <row r="40" spans="1:58" customFormat="1" x14ac:dyDescent="0.2">
      <c r="A40" s="5"/>
      <c r="B40" s="15"/>
      <c r="C40" s="27"/>
      <c r="D40" s="28" t="s">
        <v>63</v>
      </c>
      <c r="E40" s="30"/>
      <c r="F40" s="18">
        <f t="shared" si="9"/>
        <v>0</v>
      </c>
      <c r="G40" s="351"/>
      <c r="H40" s="351"/>
      <c r="I40" s="344">
        <f>SUM(I41:I42)</f>
        <v>0</v>
      </c>
      <c r="J40" s="344">
        <f t="shared" ref="J40:BB40" si="34">SUM(J41:J42)</f>
        <v>0</v>
      </c>
      <c r="K40" s="344">
        <f t="shared" si="34"/>
        <v>0</v>
      </c>
      <c r="L40" s="344">
        <f t="shared" si="34"/>
        <v>0</v>
      </c>
      <c r="M40" s="344">
        <f t="shared" si="34"/>
        <v>0</v>
      </c>
      <c r="N40" s="344">
        <f t="shared" si="34"/>
        <v>0</v>
      </c>
      <c r="O40" s="344">
        <f t="shared" si="34"/>
        <v>0</v>
      </c>
      <c r="P40" s="344">
        <f t="shared" si="34"/>
        <v>0</v>
      </c>
      <c r="Q40" s="344">
        <f t="shared" si="34"/>
        <v>0</v>
      </c>
      <c r="R40" s="344">
        <f t="shared" si="34"/>
        <v>0</v>
      </c>
      <c r="S40" s="344">
        <f t="shared" si="34"/>
        <v>0</v>
      </c>
      <c r="T40" s="344">
        <f t="shared" si="34"/>
        <v>0</v>
      </c>
      <c r="U40" s="344">
        <f t="shared" si="34"/>
        <v>0</v>
      </c>
      <c r="V40" s="344">
        <f t="shared" si="34"/>
        <v>0</v>
      </c>
      <c r="W40" s="344">
        <f t="shared" si="34"/>
        <v>0</v>
      </c>
      <c r="X40" s="344">
        <f t="shared" si="34"/>
        <v>0</v>
      </c>
      <c r="Y40" s="344">
        <f t="shared" si="34"/>
        <v>0</v>
      </c>
      <c r="Z40" s="344">
        <f t="shared" si="34"/>
        <v>0</v>
      </c>
      <c r="AA40" s="344">
        <f t="shared" si="34"/>
        <v>0</v>
      </c>
      <c r="AB40" s="344">
        <f t="shared" si="34"/>
        <v>0</v>
      </c>
      <c r="AC40" s="344">
        <f t="shared" si="34"/>
        <v>0</v>
      </c>
      <c r="AD40" s="344">
        <f t="shared" si="34"/>
        <v>0</v>
      </c>
      <c r="AE40" s="344">
        <f t="shared" si="34"/>
        <v>0</v>
      </c>
      <c r="AF40" s="344">
        <f t="shared" si="34"/>
        <v>0</v>
      </c>
      <c r="AG40" s="344">
        <f t="shared" si="34"/>
        <v>0</v>
      </c>
      <c r="AH40" s="344">
        <f t="shared" si="34"/>
        <v>0</v>
      </c>
      <c r="AI40" s="344">
        <f t="shared" si="34"/>
        <v>0</v>
      </c>
      <c r="AJ40" s="344">
        <f t="shared" si="34"/>
        <v>0</v>
      </c>
      <c r="AK40" s="344">
        <f t="shared" si="34"/>
        <v>0</v>
      </c>
      <c r="AL40" s="344">
        <f t="shared" si="34"/>
        <v>0</v>
      </c>
      <c r="AM40" s="344">
        <f t="shared" si="34"/>
        <v>0</v>
      </c>
      <c r="AN40" s="344">
        <f t="shared" si="34"/>
        <v>0</v>
      </c>
      <c r="AO40" s="344">
        <f t="shared" si="34"/>
        <v>0</v>
      </c>
      <c r="AP40" s="344">
        <f t="shared" si="34"/>
        <v>0</v>
      </c>
      <c r="AQ40" s="344">
        <f t="shared" si="34"/>
        <v>0</v>
      </c>
      <c r="AR40" s="344">
        <f t="shared" si="34"/>
        <v>0</v>
      </c>
      <c r="AS40" s="344">
        <f t="shared" si="34"/>
        <v>0</v>
      </c>
      <c r="AT40" s="344">
        <f t="shared" si="34"/>
        <v>0</v>
      </c>
      <c r="AU40" s="344">
        <f t="shared" si="34"/>
        <v>0</v>
      </c>
      <c r="AV40" s="344">
        <f t="shared" si="34"/>
        <v>0</v>
      </c>
      <c r="AW40" s="344">
        <f t="shared" si="34"/>
        <v>0</v>
      </c>
      <c r="AX40" s="344">
        <f t="shared" si="34"/>
        <v>0</v>
      </c>
      <c r="AY40" s="344">
        <f t="shared" si="34"/>
        <v>0</v>
      </c>
      <c r="AZ40" s="344">
        <f t="shared" si="34"/>
        <v>0</v>
      </c>
      <c r="BA40" s="344">
        <f t="shared" si="34"/>
        <v>0</v>
      </c>
      <c r="BB40" s="344">
        <f t="shared" si="34"/>
        <v>0</v>
      </c>
      <c r="BC40" s="344">
        <f t="shared" ref="BC40" si="35">SUM(BC41:BC42)</f>
        <v>0</v>
      </c>
      <c r="BD40" s="344">
        <f t="shared" ref="BD40" si="36">SUM(BD41:BD42)</f>
        <v>0</v>
      </c>
      <c r="BE40" s="344">
        <f t="shared" ref="BE40" si="37">SUM(BE41:BE42)</f>
        <v>0</v>
      </c>
      <c r="BF40" s="353">
        <f t="shared" ref="BF40" si="38">SUM(BF41:BF42)</f>
        <v>0</v>
      </c>
    </row>
    <row r="41" spans="1:58" customFormat="1" x14ac:dyDescent="0.2">
      <c r="A41" s="5"/>
      <c r="B41" s="15"/>
      <c r="C41" s="27"/>
      <c r="D41" s="28"/>
      <c r="E41" s="30" t="s">
        <v>66</v>
      </c>
      <c r="F41" s="18">
        <f t="shared" si="9"/>
        <v>0</v>
      </c>
      <c r="G41" s="351"/>
      <c r="H41" s="351"/>
      <c r="I41" s="352"/>
      <c r="J41" s="344"/>
      <c r="K41" s="344"/>
      <c r="L41" s="344"/>
      <c r="M41" s="344"/>
      <c r="N41" s="344"/>
      <c r="O41" s="344"/>
      <c r="P41" s="344"/>
      <c r="Q41" s="344"/>
      <c r="R41" s="344"/>
      <c r="S41" s="344"/>
      <c r="T41" s="344"/>
      <c r="U41" s="344"/>
      <c r="V41" s="344"/>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7"/>
    </row>
    <row r="42" spans="1:58" customFormat="1" x14ac:dyDescent="0.2">
      <c r="A42" s="5"/>
      <c r="B42" s="15"/>
      <c r="C42" s="27"/>
      <c r="D42" s="28"/>
      <c r="E42" s="30" t="s">
        <v>67</v>
      </c>
      <c r="F42" s="18">
        <f t="shared" si="9"/>
        <v>0</v>
      </c>
      <c r="G42" s="351"/>
      <c r="H42" s="351"/>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53"/>
    </row>
    <row r="43" spans="1:58" customFormat="1" x14ac:dyDescent="0.2">
      <c r="A43" s="5"/>
      <c r="B43" s="15"/>
      <c r="C43" s="27"/>
      <c r="D43" s="28" t="s">
        <v>68</v>
      </c>
      <c r="E43" s="30"/>
      <c r="F43" s="18">
        <f t="shared" si="9"/>
        <v>0</v>
      </c>
      <c r="G43" s="351"/>
      <c r="H43" s="351"/>
      <c r="I43" s="344">
        <f>SUM(I44:I45)</f>
        <v>0</v>
      </c>
      <c r="J43" s="351"/>
      <c r="K43" s="351"/>
      <c r="L43" s="351"/>
      <c r="M43" s="351"/>
      <c r="N43" s="351"/>
      <c r="O43" s="351"/>
      <c r="P43" s="351"/>
      <c r="Q43" s="351"/>
      <c r="R43" s="351"/>
      <c r="S43" s="351"/>
      <c r="T43" s="344">
        <f t="shared" ref="T43:V43" si="39">SUM(T44:T45)</f>
        <v>0</v>
      </c>
      <c r="U43" s="344">
        <f t="shared" si="39"/>
        <v>0</v>
      </c>
      <c r="V43" s="344">
        <f t="shared" si="39"/>
        <v>0</v>
      </c>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1"/>
      <c r="BB43" s="351"/>
      <c r="BC43" s="351"/>
      <c r="BD43" s="351"/>
      <c r="BE43" s="351"/>
      <c r="BF43" s="357"/>
    </row>
    <row r="44" spans="1:58" customFormat="1" x14ac:dyDescent="0.2">
      <c r="A44" s="5"/>
      <c r="B44" s="15"/>
      <c r="C44" s="27"/>
      <c r="D44" s="28"/>
      <c r="E44" s="30" t="s">
        <v>70</v>
      </c>
      <c r="F44" s="18">
        <f t="shared" si="9"/>
        <v>0</v>
      </c>
      <c r="G44" s="351"/>
      <c r="H44" s="351"/>
      <c r="I44" s="351"/>
      <c r="J44" s="351"/>
      <c r="K44" s="351"/>
      <c r="L44" s="351"/>
      <c r="M44" s="351"/>
      <c r="N44" s="351"/>
      <c r="O44" s="351"/>
      <c r="P44" s="351"/>
      <c r="Q44" s="351"/>
      <c r="R44" s="351"/>
      <c r="S44" s="351"/>
      <c r="T44" s="352"/>
      <c r="U44" s="344"/>
      <c r="V44" s="344"/>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1"/>
      <c r="BA44" s="351"/>
      <c r="BB44" s="351"/>
      <c r="BC44" s="351"/>
      <c r="BD44" s="351"/>
      <c r="BE44" s="351"/>
      <c r="BF44" s="357"/>
    </row>
    <row r="45" spans="1:58" customFormat="1" x14ac:dyDescent="0.2">
      <c r="A45" s="5"/>
      <c r="B45" s="15"/>
      <c r="C45" s="27"/>
      <c r="D45" s="28"/>
      <c r="E45" s="29" t="s">
        <v>71</v>
      </c>
      <c r="F45" s="18">
        <f t="shared" si="9"/>
        <v>0</v>
      </c>
      <c r="G45" s="351"/>
      <c r="H45" s="351"/>
      <c r="I45" s="352"/>
      <c r="J45" s="351"/>
      <c r="K45" s="351"/>
      <c r="L45" s="351"/>
      <c r="M45" s="351"/>
      <c r="N45" s="351"/>
      <c r="O45" s="351"/>
      <c r="P45" s="351"/>
      <c r="Q45" s="351"/>
      <c r="R45" s="351"/>
      <c r="S45" s="351"/>
      <c r="T45" s="351"/>
      <c r="U45" s="352"/>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c r="BB45" s="351"/>
      <c r="BC45" s="351"/>
      <c r="BD45" s="351"/>
      <c r="BE45" s="351"/>
      <c r="BF45" s="357"/>
    </row>
    <row r="46" spans="1:58" customFormat="1" x14ac:dyDescent="0.2">
      <c r="A46" s="5"/>
      <c r="B46" s="15"/>
      <c r="C46" s="27"/>
      <c r="D46" s="28" t="s">
        <v>72</v>
      </c>
      <c r="E46" s="30"/>
      <c r="F46" s="18">
        <f t="shared" si="9"/>
        <v>0</v>
      </c>
      <c r="G46" s="351"/>
      <c r="H46" s="351"/>
      <c r="I46" s="351"/>
      <c r="J46" s="351"/>
      <c r="K46" s="351"/>
      <c r="L46" s="351"/>
      <c r="M46" s="351"/>
      <c r="N46" s="351"/>
      <c r="O46" s="351"/>
      <c r="P46" s="351"/>
      <c r="Q46" s="351"/>
      <c r="R46" s="344"/>
      <c r="S46" s="344"/>
      <c r="T46" s="344"/>
      <c r="U46" s="344"/>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7"/>
    </row>
    <row r="47" spans="1:58" customFormat="1" x14ac:dyDescent="0.2">
      <c r="A47" s="5"/>
      <c r="B47" s="15"/>
      <c r="C47" s="22" t="s">
        <v>38</v>
      </c>
      <c r="D47" s="21"/>
      <c r="E47" s="39"/>
      <c r="F47" s="18">
        <f t="shared" si="9"/>
        <v>0</v>
      </c>
      <c r="G47" s="351"/>
      <c r="H47" s="351"/>
      <c r="I47" s="344"/>
      <c r="J47" s="352"/>
      <c r="K47" s="344"/>
      <c r="L47" s="352"/>
      <c r="M47" s="344"/>
      <c r="N47" s="344"/>
      <c r="O47" s="344"/>
      <c r="P47" s="344"/>
      <c r="Q47" s="344"/>
      <c r="R47" s="344"/>
      <c r="S47" s="344"/>
      <c r="T47" s="344"/>
      <c r="U47" s="344"/>
      <c r="V47" s="344"/>
      <c r="W47" s="344"/>
      <c r="X47" s="344"/>
      <c r="Y47" s="344"/>
      <c r="Z47" s="352"/>
      <c r="AA47" s="344"/>
      <c r="AB47" s="352"/>
      <c r="AC47" s="344"/>
      <c r="AD47" s="352"/>
      <c r="AE47" s="344"/>
      <c r="AF47" s="352"/>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53"/>
    </row>
    <row r="48" spans="1:58" customFormat="1" x14ac:dyDescent="0.2">
      <c r="A48" s="5"/>
      <c r="B48" s="15"/>
      <c r="C48" s="22" t="s">
        <v>39</v>
      </c>
      <c r="D48" s="21"/>
      <c r="E48" s="23"/>
      <c r="F48" s="18">
        <f t="shared" si="9"/>
        <v>0</v>
      </c>
      <c r="G48" s="351"/>
      <c r="H48" s="351"/>
      <c r="I48" s="344">
        <f t="shared" ref="I48:AM48" si="40">SUM(I15,I25,I47)</f>
        <v>0</v>
      </c>
      <c r="J48" s="344">
        <f t="shared" si="40"/>
        <v>0</v>
      </c>
      <c r="K48" s="344">
        <f t="shared" si="40"/>
        <v>0</v>
      </c>
      <c r="L48" s="344">
        <f t="shared" si="40"/>
        <v>0</v>
      </c>
      <c r="M48" s="344">
        <f t="shared" si="40"/>
        <v>0</v>
      </c>
      <c r="N48" s="344">
        <f t="shared" si="40"/>
        <v>0</v>
      </c>
      <c r="O48" s="344">
        <f t="shared" si="40"/>
        <v>0</v>
      </c>
      <c r="P48" s="344">
        <f t="shared" si="40"/>
        <v>0</v>
      </c>
      <c r="Q48" s="344">
        <f t="shared" si="40"/>
        <v>0</v>
      </c>
      <c r="R48" s="344">
        <f t="shared" si="40"/>
        <v>0</v>
      </c>
      <c r="S48" s="344">
        <f t="shared" si="40"/>
        <v>0</v>
      </c>
      <c r="T48" s="344">
        <f t="shared" si="40"/>
        <v>0</v>
      </c>
      <c r="U48" s="344">
        <f t="shared" si="40"/>
        <v>0</v>
      </c>
      <c r="V48" s="344">
        <f t="shared" si="40"/>
        <v>0</v>
      </c>
      <c r="W48" s="344">
        <f t="shared" si="40"/>
        <v>0</v>
      </c>
      <c r="X48" s="344">
        <f t="shared" si="40"/>
        <v>0</v>
      </c>
      <c r="Y48" s="344">
        <f t="shared" si="40"/>
        <v>0</v>
      </c>
      <c r="Z48" s="344">
        <f t="shared" si="40"/>
        <v>0</v>
      </c>
      <c r="AA48" s="344">
        <f t="shared" si="40"/>
        <v>0</v>
      </c>
      <c r="AB48" s="344">
        <f t="shared" si="40"/>
        <v>0</v>
      </c>
      <c r="AC48" s="344">
        <f t="shared" si="40"/>
        <v>0</v>
      </c>
      <c r="AD48" s="344">
        <f t="shared" si="40"/>
        <v>0</v>
      </c>
      <c r="AE48" s="344">
        <f t="shared" si="40"/>
        <v>0</v>
      </c>
      <c r="AF48" s="344">
        <f t="shared" si="40"/>
        <v>0</v>
      </c>
      <c r="AG48" s="344">
        <f t="shared" si="40"/>
        <v>0</v>
      </c>
      <c r="AH48" s="344">
        <f t="shared" si="40"/>
        <v>0</v>
      </c>
      <c r="AI48" s="344">
        <f t="shared" si="40"/>
        <v>0</v>
      </c>
      <c r="AJ48" s="344">
        <f t="shared" si="40"/>
        <v>0</v>
      </c>
      <c r="AK48" s="344">
        <f t="shared" si="40"/>
        <v>0</v>
      </c>
      <c r="AL48" s="344">
        <f t="shared" si="40"/>
        <v>0</v>
      </c>
      <c r="AM48" s="344">
        <f t="shared" si="40"/>
        <v>0</v>
      </c>
      <c r="AN48" s="344">
        <f t="shared" ref="AN48:BF48" si="41">SUM(AN15,AN25,AN47)</f>
        <v>0</v>
      </c>
      <c r="AO48" s="344">
        <f t="shared" si="41"/>
        <v>0</v>
      </c>
      <c r="AP48" s="344">
        <f t="shared" si="41"/>
        <v>0</v>
      </c>
      <c r="AQ48" s="344">
        <f t="shared" si="41"/>
        <v>0</v>
      </c>
      <c r="AR48" s="344">
        <f t="shared" si="41"/>
        <v>0</v>
      </c>
      <c r="AS48" s="344">
        <f t="shared" si="41"/>
        <v>0</v>
      </c>
      <c r="AT48" s="344">
        <f t="shared" si="41"/>
        <v>0</v>
      </c>
      <c r="AU48" s="344">
        <f t="shared" si="41"/>
        <v>0</v>
      </c>
      <c r="AV48" s="344">
        <f t="shared" si="41"/>
        <v>0</v>
      </c>
      <c r="AW48" s="344">
        <f t="shared" si="41"/>
        <v>0</v>
      </c>
      <c r="AX48" s="344">
        <f t="shared" si="41"/>
        <v>0</v>
      </c>
      <c r="AY48" s="344">
        <f t="shared" si="41"/>
        <v>0</v>
      </c>
      <c r="AZ48" s="344">
        <f t="shared" si="41"/>
        <v>0</v>
      </c>
      <c r="BA48" s="344">
        <f t="shared" si="41"/>
        <v>0</v>
      </c>
      <c r="BB48" s="344">
        <f t="shared" si="41"/>
        <v>0</v>
      </c>
      <c r="BC48" s="344">
        <f t="shared" si="41"/>
        <v>0</v>
      </c>
      <c r="BD48" s="344">
        <f t="shared" si="41"/>
        <v>0</v>
      </c>
      <c r="BE48" s="344">
        <f t="shared" si="41"/>
        <v>0</v>
      </c>
      <c r="BF48" s="353">
        <f t="shared" si="41"/>
        <v>0</v>
      </c>
    </row>
    <row r="49" spans="1:58" customFormat="1" x14ac:dyDescent="0.2">
      <c r="A49" s="5"/>
      <c r="B49" s="15"/>
      <c r="C49" s="22" t="s">
        <v>40</v>
      </c>
      <c r="D49" s="21"/>
      <c r="E49" s="23"/>
      <c r="F49" s="34">
        <f>ROUNDDOWN(F48*10%,0)</f>
        <v>0</v>
      </c>
      <c r="G49" s="351"/>
      <c r="H49" s="351"/>
      <c r="I49" s="345">
        <f>F49-SUM(J49:BF49)</f>
        <v>0</v>
      </c>
      <c r="J49" s="345">
        <f t="shared" ref="J49:BF49" si="42">ROUNDDOWN(J48*10%,0)</f>
        <v>0</v>
      </c>
      <c r="K49" s="345">
        <f t="shared" si="42"/>
        <v>0</v>
      </c>
      <c r="L49" s="345">
        <f t="shared" si="42"/>
        <v>0</v>
      </c>
      <c r="M49" s="345">
        <f t="shared" si="42"/>
        <v>0</v>
      </c>
      <c r="N49" s="345">
        <f t="shared" si="42"/>
        <v>0</v>
      </c>
      <c r="O49" s="345">
        <f t="shared" si="42"/>
        <v>0</v>
      </c>
      <c r="P49" s="345">
        <f t="shared" si="42"/>
        <v>0</v>
      </c>
      <c r="Q49" s="345">
        <f t="shared" si="42"/>
        <v>0</v>
      </c>
      <c r="R49" s="345">
        <f t="shared" si="42"/>
        <v>0</v>
      </c>
      <c r="S49" s="345">
        <f t="shared" si="42"/>
        <v>0</v>
      </c>
      <c r="T49" s="345">
        <f t="shared" si="42"/>
        <v>0</v>
      </c>
      <c r="U49" s="345">
        <f t="shared" si="42"/>
        <v>0</v>
      </c>
      <c r="V49" s="345">
        <f t="shared" si="42"/>
        <v>0</v>
      </c>
      <c r="W49" s="345">
        <f t="shared" si="42"/>
        <v>0</v>
      </c>
      <c r="X49" s="345">
        <f t="shared" si="42"/>
        <v>0</v>
      </c>
      <c r="Y49" s="345">
        <f t="shared" si="42"/>
        <v>0</v>
      </c>
      <c r="Z49" s="345">
        <f t="shared" si="42"/>
        <v>0</v>
      </c>
      <c r="AA49" s="345">
        <f t="shared" si="42"/>
        <v>0</v>
      </c>
      <c r="AB49" s="345">
        <f t="shared" si="42"/>
        <v>0</v>
      </c>
      <c r="AC49" s="345">
        <f t="shared" si="42"/>
        <v>0</v>
      </c>
      <c r="AD49" s="345">
        <f t="shared" si="42"/>
        <v>0</v>
      </c>
      <c r="AE49" s="345">
        <f t="shared" si="42"/>
        <v>0</v>
      </c>
      <c r="AF49" s="345">
        <f t="shared" si="42"/>
        <v>0</v>
      </c>
      <c r="AG49" s="345">
        <f t="shared" si="42"/>
        <v>0</v>
      </c>
      <c r="AH49" s="345">
        <f t="shared" si="42"/>
        <v>0</v>
      </c>
      <c r="AI49" s="345">
        <f t="shared" si="42"/>
        <v>0</v>
      </c>
      <c r="AJ49" s="345">
        <f t="shared" si="42"/>
        <v>0</v>
      </c>
      <c r="AK49" s="345">
        <f t="shared" si="42"/>
        <v>0</v>
      </c>
      <c r="AL49" s="345">
        <f t="shared" si="42"/>
        <v>0</v>
      </c>
      <c r="AM49" s="345">
        <f t="shared" si="42"/>
        <v>0</v>
      </c>
      <c r="AN49" s="345">
        <f t="shared" si="42"/>
        <v>0</v>
      </c>
      <c r="AO49" s="345">
        <f t="shared" si="42"/>
        <v>0</v>
      </c>
      <c r="AP49" s="345">
        <f t="shared" si="42"/>
        <v>0</v>
      </c>
      <c r="AQ49" s="345">
        <f t="shared" si="42"/>
        <v>0</v>
      </c>
      <c r="AR49" s="345">
        <f t="shared" si="42"/>
        <v>0</v>
      </c>
      <c r="AS49" s="345">
        <f t="shared" si="42"/>
        <v>0</v>
      </c>
      <c r="AT49" s="345">
        <f t="shared" si="42"/>
        <v>0</v>
      </c>
      <c r="AU49" s="345">
        <f t="shared" si="42"/>
        <v>0</v>
      </c>
      <c r="AV49" s="345">
        <f t="shared" si="42"/>
        <v>0</v>
      </c>
      <c r="AW49" s="345">
        <f t="shared" si="42"/>
        <v>0</v>
      </c>
      <c r="AX49" s="345">
        <f t="shared" si="42"/>
        <v>0</v>
      </c>
      <c r="AY49" s="345">
        <f t="shared" si="42"/>
        <v>0</v>
      </c>
      <c r="AZ49" s="345">
        <f t="shared" si="42"/>
        <v>0</v>
      </c>
      <c r="BA49" s="345">
        <f t="shared" si="42"/>
        <v>0</v>
      </c>
      <c r="BB49" s="345">
        <f t="shared" si="42"/>
        <v>0</v>
      </c>
      <c r="BC49" s="345">
        <f t="shared" si="42"/>
        <v>0</v>
      </c>
      <c r="BD49" s="345">
        <f t="shared" si="42"/>
        <v>0</v>
      </c>
      <c r="BE49" s="345">
        <f t="shared" si="42"/>
        <v>0</v>
      </c>
      <c r="BF49" s="363">
        <f t="shared" si="42"/>
        <v>0</v>
      </c>
    </row>
    <row r="50" spans="1:58" customFormat="1" ht="18.5" thickBot="1" x14ac:dyDescent="0.25">
      <c r="A50" s="5"/>
      <c r="B50" s="15"/>
      <c r="C50" s="36" t="s">
        <v>41</v>
      </c>
      <c r="D50" s="16"/>
      <c r="E50" s="23"/>
      <c r="F50" s="46">
        <f>SUM(G50:BF50)</f>
        <v>0</v>
      </c>
      <c r="G50" s="351"/>
      <c r="H50" s="351"/>
      <c r="I50" s="344">
        <f>I48+I49</f>
        <v>0</v>
      </c>
      <c r="J50" s="352">
        <f t="shared" ref="J50:K50" si="43">J48+J49</f>
        <v>0</v>
      </c>
      <c r="K50" s="344">
        <f t="shared" si="43"/>
        <v>0</v>
      </c>
      <c r="L50" s="352">
        <f>L48+L49</f>
        <v>0</v>
      </c>
      <c r="M50" s="352">
        <f t="shared" ref="M50:AG50" si="44">M48+M49</f>
        <v>0</v>
      </c>
      <c r="N50" s="352">
        <f t="shared" si="44"/>
        <v>0</v>
      </c>
      <c r="O50" s="352">
        <f t="shared" si="44"/>
        <v>0</v>
      </c>
      <c r="P50" s="352">
        <f t="shared" si="44"/>
        <v>0</v>
      </c>
      <c r="Q50" s="352">
        <f t="shared" si="44"/>
        <v>0</v>
      </c>
      <c r="R50" s="352">
        <f t="shared" si="44"/>
        <v>0</v>
      </c>
      <c r="S50" s="352">
        <f t="shared" si="44"/>
        <v>0</v>
      </c>
      <c r="T50" s="352">
        <f t="shared" si="44"/>
        <v>0</v>
      </c>
      <c r="U50" s="352">
        <f t="shared" si="44"/>
        <v>0</v>
      </c>
      <c r="V50" s="352">
        <f t="shared" si="44"/>
        <v>0</v>
      </c>
      <c r="W50" s="352">
        <f t="shared" si="44"/>
        <v>0</v>
      </c>
      <c r="X50" s="352">
        <f t="shared" si="44"/>
        <v>0</v>
      </c>
      <c r="Y50" s="352">
        <f t="shared" si="44"/>
        <v>0</v>
      </c>
      <c r="Z50" s="352">
        <f t="shared" si="44"/>
        <v>0</v>
      </c>
      <c r="AA50" s="352">
        <f t="shared" si="44"/>
        <v>0</v>
      </c>
      <c r="AB50" s="352">
        <f t="shared" si="44"/>
        <v>0</v>
      </c>
      <c r="AC50" s="352">
        <f t="shared" si="44"/>
        <v>0</v>
      </c>
      <c r="AD50" s="352">
        <f t="shared" si="44"/>
        <v>0</v>
      </c>
      <c r="AE50" s="352">
        <f t="shared" si="44"/>
        <v>0</v>
      </c>
      <c r="AF50" s="352">
        <f t="shared" si="44"/>
        <v>0</v>
      </c>
      <c r="AG50" s="352">
        <f t="shared" si="44"/>
        <v>0</v>
      </c>
      <c r="AH50" s="352">
        <f t="shared" ref="AH50:BB50" si="45">AH48+AH49</f>
        <v>0</v>
      </c>
      <c r="AI50" s="352">
        <f t="shared" si="45"/>
        <v>0</v>
      </c>
      <c r="AJ50" s="352">
        <f t="shared" si="45"/>
        <v>0</v>
      </c>
      <c r="AK50" s="352">
        <f t="shared" si="45"/>
        <v>0</v>
      </c>
      <c r="AL50" s="352">
        <f t="shared" si="45"/>
        <v>0</v>
      </c>
      <c r="AM50" s="352">
        <f t="shared" si="45"/>
        <v>0</v>
      </c>
      <c r="AN50" s="352">
        <f t="shared" si="45"/>
        <v>0</v>
      </c>
      <c r="AO50" s="352">
        <f t="shared" si="45"/>
        <v>0</v>
      </c>
      <c r="AP50" s="352">
        <f t="shared" si="45"/>
        <v>0</v>
      </c>
      <c r="AQ50" s="352">
        <f t="shared" si="45"/>
        <v>0</v>
      </c>
      <c r="AR50" s="352">
        <f t="shared" si="45"/>
        <v>0</v>
      </c>
      <c r="AS50" s="352">
        <f t="shared" si="45"/>
        <v>0</v>
      </c>
      <c r="AT50" s="352">
        <f t="shared" si="45"/>
        <v>0</v>
      </c>
      <c r="AU50" s="352">
        <f t="shared" si="45"/>
        <v>0</v>
      </c>
      <c r="AV50" s="352">
        <f t="shared" si="45"/>
        <v>0</v>
      </c>
      <c r="AW50" s="352">
        <f t="shared" si="45"/>
        <v>0</v>
      </c>
      <c r="AX50" s="352">
        <f t="shared" si="45"/>
        <v>0</v>
      </c>
      <c r="AY50" s="352">
        <f t="shared" si="45"/>
        <v>0</v>
      </c>
      <c r="AZ50" s="352">
        <f t="shared" si="45"/>
        <v>0</v>
      </c>
      <c r="BA50" s="352">
        <f t="shared" si="45"/>
        <v>0</v>
      </c>
      <c r="BB50" s="352">
        <f t="shared" si="45"/>
        <v>0</v>
      </c>
      <c r="BC50" s="352">
        <f t="shared" ref="BC50:BF50" si="46">BC48+BC49</f>
        <v>0</v>
      </c>
      <c r="BD50" s="352">
        <f t="shared" si="46"/>
        <v>0</v>
      </c>
      <c r="BE50" s="352">
        <f t="shared" si="46"/>
        <v>0</v>
      </c>
      <c r="BF50" s="360">
        <f t="shared" si="46"/>
        <v>0</v>
      </c>
    </row>
    <row r="51" spans="1:58" customFormat="1" ht="18.5" thickBot="1" x14ac:dyDescent="0.25">
      <c r="A51" s="5"/>
      <c r="B51" s="7" t="s">
        <v>42</v>
      </c>
      <c r="C51" s="8"/>
      <c r="D51" s="8"/>
      <c r="E51" s="9"/>
      <c r="F51" s="10">
        <f>SUM(G51:BF51)</f>
        <v>0</v>
      </c>
      <c r="G51" s="364">
        <f>G13+G50</f>
        <v>0</v>
      </c>
      <c r="H51" s="365">
        <f>H13+H50</f>
        <v>0</v>
      </c>
      <c r="I51" s="366">
        <f t="shared" ref="I51:AL51" si="47">I13+I50</f>
        <v>0</v>
      </c>
      <c r="J51" s="8">
        <f t="shared" si="47"/>
        <v>0</v>
      </c>
      <c r="K51" s="366">
        <f t="shared" si="47"/>
        <v>0</v>
      </c>
      <c r="L51" s="365">
        <f t="shared" si="47"/>
        <v>0</v>
      </c>
      <c r="M51" s="365">
        <f t="shared" si="47"/>
        <v>0</v>
      </c>
      <c r="N51" s="365">
        <f t="shared" si="47"/>
        <v>0</v>
      </c>
      <c r="O51" s="365">
        <f t="shared" si="47"/>
        <v>0</v>
      </c>
      <c r="P51" s="365">
        <f t="shared" si="47"/>
        <v>0</v>
      </c>
      <c r="Q51" s="365">
        <f t="shared" si="47"/>
        <v>0</v>
      </c>
      <c r="R51" s="365">
        <f t="shared" si="47"/>
        <v>0</v>
      </c>
      <c r="S51" s="365">
        <f t="shared" si="47"/>
        <v>0</v>
      </c>
      <c r="T51" s="365">
        <f t="shared" si="47"/>
        <v>0</v>
      </c>
      <c r="U51" s="365">
        <f t="shared" si="47"/>
        <v>0</v>
      </c>
      <c r="V51" s="365">
        <f t="shared" si="47"/>
        <v>0</v>
      </c>
      <c r="W51" s="365">
        <f t="shared" si="47"/>
        <v>0</v>
      </c>
      <c r="X51" s="365">
        <f t="shared" si="47"/>
        <v>0</v>
      </c>
      <c r="Y51" s="365">
        <f t="shared" si="47"/>
        <v>0</v>
      </c>
      <c r="Z51" s="8">
        <f t="shared" si="47"/>
        <v>0</v>
      </c>
      <c r="AA51" s="366">
        <f t="shared" si="47"/>
        <v>0</v>
      </c>
      <c r="AB51" s="8">
        <f t="shared" si="47"/>
        <v>0</v>
      </c>
      <c r="AC51" s="366">
        <f t="shared" si="47"/>
        <v>0</v>
      </c>
      <c r="AD51" s="8">
        <f t="shared" si="47"/>
        <v>0</v>
      </c>
      <c r="AE51" s="366">
        <f t="shared" si="47"/>
        <v>0</v>
      </c>
      <c r="AF51" s="8">
        <f t="shared" si="47"/>
        <v>0</v>
      </c>
      <c r="AG51" s="364">
        <f t="shared" si="47"/>
        <v>0</v>
      </c>
      <c r="AH51" s="364">
        <f t="shared" si="47"/>
        <v>0</v>
      </c>
      <c r="AI51" s="364">
        <f t="shared" si="47"/>
        <v>0</v>
      </c>
      <c r="AJ51" s="364">
        <f t="shared" si="47"/>
        <v>0</v>
      </c>
      <c r="AK51" s="364">
        <f t="shared" si="47"/>
        <v>0</v>
      </c>
      <c r="AL51" s="364">
        <f t="shared" si="47"/>
        <v>0</v>
      </c>
      <c r="AM51" s="364">
        <f t="shared" ref="AM51:BF51" si="48">AM13+AM50</f>
        <v>0</v>
      </c>
      <c r="AN51" s="364">
        <f t="shared" si="48"/>
        <v>0</v>
      </c>
      <c r="AO51" s="364">
        <f t="shared" si="48"/>
        <v>0</v>
      </c>
      <c r="AP51" s="364">
        <f t="shared" si="48"/>
        <v>0</v>
      </c>
      <c r="AQ51" s="364">
        <f t="shared" si="48"/>
        <v>0</v>
      </c>
      <c r="AR51" s="364">
        <f t="shared" si="48"/>
        <v>0</v>
      </c>
      <c r="AS51" s="364">
        <f t="shared" si="48"/>
        <v>0</v>
      </c>
      <c r="AT51" s="364">
        <f t="shared" si="48"/>
        <v>0</v>
      </c>
      <c r="AU51" s="364">
        <f t="shared" si="48"/>
        <v>0</v>
      </c>
      <c r="AV51" s="364">
        <f t="shared" si="48"/>
        <v>0</v>
      </c>
      <c r="AW51" s="364">
        <f t="shared" si="48"/>
        <v>0</v>
      </c>
      <c r="AX51" s="364">
        <f t="shared" si="48"/>
        <v>0</v>
      </c>
      <c r="AY51" s="364">
        <f t="shared" si="48"/>
        <v>0</v>
      </c>
      <c r="AZ51" s="364">
        <f t="shared" si="48"/>
        <v>0</v>
      </c>
      <c r="BA51" s="364">
        <f t="shared" si="48"/>
        <v>0</v>
      </c>
      <c r="BB51" s="364">
        <f t="shared" si="48"/>
        <v>0</v>
      </c>
      <c r="BC51" s="364">
        <f t="shared" si="48"/>
        <v>0</v>
      </c>
      <c r="BD51" s="364">
        <f t="shared" si="48"/>
        <v>0</v>
      </c>
      <c r="BE51" s="364">
        <f t="shared" si="48"/>
        <v>0</v>
      </c>
      <c r="BF51" s="367">
        <f t="shared" si="48"/>
        <v>0</v>
      </c>
    </row>
    <row r="52" spans="1:58" ht="12.65" customHeight="1" x14ac:dyDescent="0.55000000000000004"/>
    <row r="53" spans="1:58" s="11" customFormat="1" ht="12.5" x14ac:dyDescent="0.2">
      <c r="B53" s="11" t="s">
        <v>73</v>
      </c>
      <c r="L53" s="12"/>
      <c r="M53" s="12"/>
      <c r="N53" s="12"/>
      <c r="O53" s="12"/>
      <c r="P53" s="12"/>
      <c r="Q53" s="12"/>
      <c r="R53" s="12"/>
      <c r="S53" s="12"/>
      <c r="T53" s="12"/>
      <c r="U53" s="12"/>
      <c r="V53" s="12"/>
      <c r="W53" s="12"/>
      <c r="X53" s="12"/>
    </row>
    <row r="54" spans="1:58" s="11" customFormat="1" ht="12.5" x14ac:dyDescent="0.2">
      <c r="B54" s="13" t="s">
        <v>74</v>
      </c>
      <c r="E54" s="11" t="s">
        <v>75</v>
      </c>
      <c r="L54" s="12"/>
      <c r="M54" s="12"/>
      <c r="N54" s="12"/>
      <c r="O54" s="12"/>
      <c r="P54" s="12"/>
      <c r="Q54" s="12"/>
      <c r="R54" s="12"/>
      <c r="S54" s="12"/>
      <c r="T54" s="12"/>
      <c r="U54" s="12"/>
      <c r="V54" s="12"/>
      <c r="W54" s="12"/>
      <c r="X54" s="12"/>
    </row>
    <row r="55" spans="1:58" s="11" customFormat="1" ht="12.5" x14ac:dyDescent="0.2">
      <c r="B55" s="13" t="s">
        <v>76</v>
      </c>
      <c r="E55" s="11" t="s">
        <v>77</v>
      </c>
      <c r="F55" s="14"/>
      <c r="L55" s="12"/>
      <c r="M55" s="12"/>
      <c r="N55" s="12"/>
      <c r="O55" s="12"/>
      <c r="P55" s="12"/>
      <c r="Q55" s="12"/>
      <c r="R55" s="12"/>
      <c r="S55" s="12"/>
      <c r="T55" s="12"/>
      <c r="U55" s="12"/>
      <c r="V55" s="12"/>
      <c r="W55" s="12"/>
      <c r="X55" s="12"/>
    </row>
    <row r="56" spans="1:58" s="4" customFormat="1" ht="12.5" x14ac:dyDescent="0.2">
      <c r="B56" s="25" t="s">
        <v>78</v>
      </c>
      <c r="E56" s="4" t="s">
        <v>303</v>
      </c>
      <c r="L56" s="26"/>
      <c r="M56" s="26"/>
      <c r="N56" s="26"/>
      <c r="O56" s="26"/>
      <c r="P56" s="26"/>
      <c r="Q56" s="26"/>
      <c r="R56" s="26"/>
      <c r="S56" s="26"/>
      <c r="T56" s="26"/>
      <c r="U56" s="26"/>
      <c r="V56" s="26"/>
      <c r="W56" s="26"/>
      <c r="X56" s="26"/>
    </row>
    <row r="57" spans="1:58" s="4" customFormat="1" ht="12.5" x14ac:dyDescent="0.2">
      <c r="B57" s="25" t="s">
        <v>79</v>
      </c>
      <c r="E57" s="4" t="s">
        <v>304</v>
      </c>
      <c r="L57" s="26"/>
      <c r="M57" s="26"/>
      <c r="N57" s="26"/>
      <c r="O57" s="26"/>
      <c r="P57" s="26"/>
      <c r="Q57" s="26"/>
      <c r="R57" s="26"/>
      <c r="S57" s="26"/>
      <c r="T57" s="26"/>
      <c r="U57" s="26"/>
      <c r="V57" s="26"/>
      <c r="W57" s="26"/>
      <c r="X57" s="26"/>
    </row>
    <row r="58" spans="1:58" s="11" customFormat="1" ht="12.5" x14ac:dyDescent="0.2">
      <c r="B58" s="13" t="s">
        <v>80</v>
      </c>
      <c r="E58" s="11" t="s">
        <v>81</v>
      </c>
      <c r="L58" s="12"/>
      <c r="M58" s="12"/>
      <c r="N58" s="12"/>
      <c r="O58" s="12"/>
      <c r="P58" s="12"/>
      <c r="Q58" s="12"/>
      <c r="R58" s="12"/>
      <c r="S58" s="12"/>
      <c r="T58" s="12"/>
      <c r="U58" s="12"/>
      <c r="V58" s="12"/>
      <c r="W58" s="12"/>
      <c r="X58" s="12"/>
    </row>
    <row r="59" spans="1:58" s="11" customFormat="1" ht="12.5" x14ac:dyDescent="0.2">
      <c r="B59" s="13" t="s">
        <v>82</v>
      </c>
      <c r="E59" s="11" t="s">
        <v>88</v>
      </c>
      <c r="L59" s="12"/>
      <c r="M59" s="12"/>
      <c r="N59" s="12"/>
      <c r="O59" s="12"/>
      <c r="P59" s="12"/>
      <c r="Q59" s="12"/>
      <c r="R59" s="12"/>
      <c r="S59" s="12"/>
      <c r="T59" s="12"/>
      <c r="U59" s="12"/>
      <c r="V59" s="12"/>
      <c r="W59" s="12"/>
      <c r="X59" s="12"/>
    </row>
  </sheetData>
  <mergeCells count="54">
    <mergeCell ref="B3:E5"/>
    <mergeCell ref="F3:F5"/>
    <mergeCell ref="G3:H3"/>
    <mergeCell ref="I3:J3"/>
    <mergeCell ref="K3:L3"/>
    <mergeCell ref="G4:H4"/>
    <mergeCell ref="I4:J4"/>
    <mergeCell ref="K4:L4"/>
    <mergeCell ref="AI3:AJ3"/>
    <mergeCell ref="M3:N3"/>
    <mergeCell ref="O3:P3"/>
    <mergeCell ref="Q3:R3"/>
    <mergeCell ref="S3:T3"/>
    <mergeCell ref="U3:V3"/>
    <mergeCell ref="W3:X3"/>
    <mergeCell ref="Y3:Z3"/>
    <mergeCell ref="AA3:AB3"/>
    <mergeCell ref="AC3:AD3"/>
    <mergeCell ref="AE3:AF3"/>
    <mergeCell ref="AG3:AH3"/>
    <mergeCell ref="AI4:AJ4"/>
    <mergeCell ref="M4:N4"/>
    <mergeCell ref="O4:P4"/>
    <mergeCell ref="Q4:R4"/>
    <mergeCell ref="S4:T4"/>
    <mergeCell ref="U4:V4"/>
    <mergeCell ref="W4:X4"/>
    <mergeCell ref="Y4:Z4"/>
    <mergeCell ref="AA4:AB4"/>
    <mergeCell ref="AC4:AD4"/>
    <mergeCell ref="AE4:AF4"/>
    <mergeCell ref="AG4:AH4"/>
    <mergeCell ref="AU4:AV4"/>
    <mergeCell ref="AK3:AL3"/>
    <mergeCell ref="AM3:AN3"/>
    <mergeCell ref="AO3:AP3"/>
    <mergeCell ref="AQ3:AR3"/>
    <mergeCell ref="AS3:AT3"/>
    <mergeCell ref="AU3:AV3"/>
    <mergeCell ref="AK4:AL4"/>
    <mergeCell ref="AM4:AN4"/>
    <mergeCell ref="AO4:AP4"/>
    <mergeCell ref="AQ4:AR4"/>
    <mergeCell ref="AS4:AT4"/>
    <mergeCell ref="BE4:BF4"/>
    <mergeCell ref="AW3:AX3"/>
    <mergeCell ref="AY3:AZ3"/>
    <mergeCell ref="BA3:BB3"/>
    <mergeCell ref="BE3:BF3"/>
    <mergeCell ref="BC3:BD3"/>
    <mergeCell ref="BC4:BD4"/>
    <mergeCell ref="AW4:AX4"/>
    <mergeCell ref="AY4:AZ4"/>
    <mergeCell ref="BA4:BB4"/>
  </mergeCells>
  <phoneticPr fontId="2"/>
  <pageMargins left="0.23622047244094491" right="0.23622047244094491" top="0.74803149606299213" bottom="0.74803149606299213" header="0.31496062992125984" footer="0.31496062992125984"/>
  <pageSetup paperSize="8" scale="44" fitToWidth="2" orientation="landscape" r:id="rId1"/>
  <colBreaks count="1" manualBreakCount="1">
    <brk id="30" max="60"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DFAF-F815-4F98-AB66-C1FA008A2927}">
  <sheetPr>
    <pageSetUpPr fitToPage="1"/>
  </sheetPr>
  <dimension ref="B2:AL132"/>
  <sheetViews>
    <sheetView showGridLines="0" view="pageBreakPreview" zoomScaleNormal="80" zoomScaleSheetLayoutView="100" workbookViewId="0"/>
  </sheetViews>
  <sheetFormatPr defaultColWidth="8.08203125" defaultRowHeight="12.5" x14ac:dyDescent="0.2"/>
  <cols>
    <col min="1" max="1" width="2.08203125" style="47" customWidth="1"/>
    <col min="2" max="2" width="7.1640625" style="47" customWidth="1"/>
    <col min="3" max="6" width="1.6640625" style="47" customWidth="1"/>
    <col min="7" max="7" width="34.1640625" style="47" customWidth="1"/>
    <col min="8" max="8" width="36.6640625" style="47" customWidth="1"/>
    <col min="9" max="9" width="11.83203125" style="47" customWidth="1"/>
    <col min="10" max="35" width="13.1640625" style="47" customWidth="1"/>
    <col min="36" max="56" width="10.58203125" style="47" customWidth="1"/>
    <col min="57" max="16384" width="8.08203125" style="47"/>
  </cols>
  <sheetData>
    <row r="2" spans="2:35" s="48" customFormat="1" ht="20.25" customHeight="1" thickBot="1" x14ac:dyDescent="0.25">
      <c r="B2" s="47" t="s">
        <v>89</v>
      </c>
    </row>
    <row r="3" spans="2:35" x14ac:dyDescent="0.2">
      <c r="B3" s="49"/>
      <c r="C3" s="50"/>
      <c r="D3" s="50"/>
      <c r="E3" s="51" t="s">
        <v>90</v>
      </c>
      <c r="F3" s="51"/>
      <c r="G3" s="51"/>
      <c r="H3" s="52"/>
      <c r="I3" s="387" t="s">
        <v>2</v>
      </c>
      <c r="J3" s="53">
        <v>-5</v>
      </c>
      <c r="K3" s="53">
        <v>-4</v>
      </c>
      <c r="L3" s="53">
        <v>-3</v>
      </c>
      <c r="M3" s="53">
        <v>-2</v>
      </c>
      <c r="N3" s="53">
        <v>-1</v>
      </c>
      <c r="O3" s="53">
        <v>0</v>
      </c>
      <c r="P3" s="53">
        <v>1</v>
      </c>
      <c r="Q3" s="53">
        <v>2</v>
      </c>
      <c r="R3" s="53">
        <v>3</v>
      </c>
      <c r="S3" s="53">
        <v>4</v>
      </c>
      <c r="T3" s="53">
        <v>5</v>
      </c>
      <c r="U3" s="53">
        <v>6</v>
      </c>
      <c r="V3" s="53">
        <v>7</v>
      </c>
      <c r="W3" s="53">
        <v>8</v>
      </c>
      <c r="X3" s="53">
        <v>9</v>
      </c>
      <c r="Y3" s="53">
        <v>10</v>
      </c>
      <c r="Z3" s="53">
        <v>11</v>
      </c>
      <c r="AA3" s="53">
        <v>12</v>
      </c>
      <c r="AB3" s="53">
        <v>13</v>
      </c>
      <c r="AC3" s="53">
        <v>14</v>
      </c>
      <c r="AD3" s="53">
        <v>15</v>
      </c>
      <c r="AE3" s="53">
        <v>16</v>
      </c>
      <c r="AF3" s="53">
        <v>17</v>
      </c>
      <c r="AG3" s="53">
        <v>18</v>
      </c>
      <c r="AH3" s="53">
        <v>19</v>
      </c>
      <c r="AI3" s="54">
        <v>20</v>
      </c>
    </row>
    <row r="4" spans="2:35" ht="13" thickBot="1" x14ac:dyDescent="0.25">
      <c r="B4" s="55"/>
      <c r="C4" s="56"/>
      <c r="D4" s="56"/>
      <c r="E4" s="56"/>
      <c r="F4" s="56"/>
      <c r="G4" s="56"/>
      <c r="H4" s="57" t="s">
        <v>91</v>
      </c>
      <c r="I4" s="388"/>
      <c r="J4" s="58" t="s">
        <v>92</v>
      </c>
      <c r="K4" s="58" t="s">
        <v>93</v>
      </c>
      <c r="L4" s="58" t="s">
        <v>94</v>
      </c>
      <c r="M4" s="58" t="s">
        <v>95</v>
      </c>
      <c r="N4" s="58" t="s">
        <v>96</v>
      </c>
      <c r="O4" s="58" t="s">
        <v>97</v>
      </c>
      <c r="P4" s="58" t="s">
        <v>98</v>
      </c>
      <c r="Q4" s="58" t="s">
        <v>99</v>
      </c>
      <c r="R4" s="58" t="s">
        <v>100</v>
      </c>
      <c r="S4" s="58" t="s">
        <v>101</v>
      </c>
      <c r="T4" s="58" t="s">
        <v>102</v>
      </c>
      <c r="U4" s="58" t="s">
        <v>103</v>
      </c>
      <c r="V4" s="58" t="s">
        <v>104</v>
      </c>
      <c r="W4" s="58" t="s">
        <v>105</v>
      </c>
      <c r="X4" s="58" t="s">
        <v>106</v>
      </c>
      <c r="Y4" s="58" t="s">
        <v>107</v>
      </c>
      <c r="Z4" s="58" t="s">
        <v>108</v>
      </c>
      <c r="AA4" s="58" t="s">
        <v>109</v>
      </c>
      <c r="AB4" s="58" t="s">
        <v>110</v>
      </c>
      <c r="AC4" s="58" t="s">
        <v>111</v>
      </c>
      <c r="AD4" s="58" t="s">
        <v>112</v>
      </c>
      <c r="AE4" s="58" t="s">
        <v>113</v>
      </c>
      <c r="AF4" s="58" t="s">
        <v>114</v>
      </c>
      <c r="AG4" s="58" t="s">
        <v>115</v>
      </c>
      <c r="AH4" s="58" t="s">
        <v>116</v>
      </c>
      <c r="AI4" s="59" t="s">
        <v>117</v>
      </c>
    </row>
    <row r="5" spans="2:35" s="61" customFormat="1" x14ac:dyDescent="0.2">
      <c r="B5" s="60" t="s">
        <v>118</v>
      </c>
      <c r="H5" s="62"/>
      <c r="I5" s="63"/>
      <c r="J5" s="64"/>
      <c r="K5" s="65"/>
      <c r="L5" s="66"/>
      <c r="M5" s="66"/>
      <c r="N5" s="67"/>
      <c r="O5" s="67"/>
      <c r="P5" s="67"/>
      <c r="Q5" s="67"/>
      <c r="R5" s="67"/>
      <c r="S5" s="67"/>
      <c r="T5" s="67"/>
      <c r="U5" s="67"/>
      <c r="V5" s="67"/>
      <c r="W5" s="67"/>
      <c r="X5" s="67"/>
      <c r="Y5" s="67"/>
      <c r="Z5" s="67"/>
      <c r="AA5" s="68"/>
      <c r="AB5" s="68"/>
      <c r="AC5" s="68"/>
      <c r="AD5" s="68"/>
      <c r="AE5" s="68"/>
      <c r="AF5" s="68"/>
      <c r="AG5" s="68"/>
      <c r="AH5" s="68"/>
      <c r="AI5" s="69"/>
    </row>
    <row r="6" spans="2:35" s="61" customFormat="1" x14ac:dyDescent="0.2">
      <c r="B6" s="70" t="s">
        <v>119</v>
      </c>
      <c r="C6" s="71" t="s">
        <v>120</v>
      </c>
      <c r="D6" s="72"/>
      <c r="E6" s="72"/>
      <c r="F6" s="72"/>
      <c r="G6" s="72"/>
      <c r="H6" s="73"/>
      <c r="I6" s="74"/>
      <c r="J6" s="75"/>
      <c r="K6" s="45"/>
      <c r="L6" s="45"/>
      <c r="M6" s="45"/>
      <c r="N6" s="76"/>
      <c r="O6" s="76"/>
      <c r="P6" s="76"/>
      <c r="Q6" s="76"/>
      <c r="R6" s="76"/>
      <c r="S6" s="76"/>
      <c r="T6" s="76"/>
      <c r="U6" s="76"/>
      <c r="V6" s="76"/>
      <c r="W6" s="76"/>
      <c r="X6" s="76"/>
      <c r="Y6" s="76"/>
      <c r="Z6" s="76"/>
      <c r="AA6" s="77"/>
      <c r="AB6" s="77"/>
      <c r="AC6" s="77"/>
      <c r="AD6" s="77"/>
      <c r="AE6" s="77"/>
      <c r="AF6" s="77"/>
      <c r="AG6" s="77"/>
      <c r="AH6" s="77"/>
      <c r="AI6" s="78"/>
    </row>
    <row r="7" spans="2:35" s="61" customFormat="1" x14ac:dyDescent="0.2">
      <c r="B7" s="60"/>
      <c r="C7" s="62"/>
      <c r="D7" s="71" t="s">
        <v>121</v>
      </c>
      <c r="E7" s="72"/>
      <c r="F7" s="72"/>
      <c r="G7" s="72"/>
      <c r="H7" s="73"/>
      <c r="I7" s="34"/>
      <c r="J7" s="75"/>
      <c r="K7" s="45"/>
      <c r="L7" s="45"/>
      <c r="M7" s="45"/>
      <c r="N7" s="76"/>
      <c r="O7" s="76"/>
      <c r="P7" s="76"/>
      <c r="Q7" s="76"/>
      <c r="R7" s="76"/>
      <c r="S7" s="76"/>
      <c r="T7" s="76"/>
      <c r="U7" s="76"/>
      <c r="V7" s="76"/>
      <c r="W7" s="76"/>
      <c r="X7" s="76"/>
      <c r="Y7" s="76"/>
      <c r="Z7" s="76"/>
      <c r="AA7" s="77"/>
      <c r="AB7" s="77"/>
      <c r="AC7" s="77"/>
      <c r="AD7" s="77"/>
      <c r="AE7" s="77"/>
      <c r="AF7" s="77"/>
      <c r="AG7" s="77"/>
      <c r="AH7" s="77"/>
      <c r="AI7" s="78"/>
    </row>
    <row r="8" spans="2:35" s="61" customFormat="1" x14ac:dyDescent="0.2">
      <c r="B8" s="79"/>
      <c r="C8" s="62"/>
      <c r="D8" s="62"/>
      <c r="E8" s="71" t="s">
        <v>122</v>
      </c>
      <c r="F8" s="72"/>
      <c r="G8" s="72"/>
      <c r="H8" s="73"/>
      <c r="I8" s="74"/>
      <c r="J8" s="75"/>
      <c r="K8" s="45"/>
      <c r="L8" s="45"/>
      <c r="M8" s="45"/>
      <c r="N8" s="76"/>
      <c r="O8" s="76"/>
      <c r="P8" s="76"/>
      <c r="Q8" s="76"/>
      <c r="R8" s="76"/>
      <c r="S8" s="76"/>
      <c r="T8" s="76"/>
      <c r="U8" s="76"/>
      <c r="V8" s="76"/>
      <c r="W8" s="76"/>
      <c r="X8" s="76"/>
      <c r="Y8" s="76"/>
      <c r="Z8" s="76"/>
      <c r="AA8" s="77"/>
      <c r="AB8" s="77"/>
      <c r="AC8" s="77"/>
      <c r="AD8" s="77"/>
      <c r="AE8" s="77"/>
      <c r="AF8" s="77"/>
      <c r="AG8" s="77"/>
      <c r="AH8" s="77"/>
      <c r="AI8" s="78"/>
    </row>
    <row r="9" spans="2:35" s="61" customFormat="1" x14ac:dyDescent="0.2">
      <c r="B9" s="79"/>
      <c r="C9" s="62"/>
      <c r="D9" s="62"/>
      <c r="E9" s="62"/>
      <c r="F9" s="73" t="s">
        <v>123</v>
      </c>
      <c r="G9" s="80"/>
      <c r="H9" s="73"/>
      <c r="I9" s="74"/>
      <c r="J9" s="75"/>
      <c r="K9" s="45"/>
      <c r="L9" s="45"/>
      <c r="M9" s="45"/>
      <c r="N9" s="45"/>
      <c r="O9" s="76"/>
      <c r="P9" s="76"/>
      <c r="Q9" s="76"/>
      <c r="R9" s="76"/>
      <c r="S9" s="76"/>
      <c r="T9" s="76"/>
      <c r="U9" s="76"/>
      <c r="V9" s="76"/>
      <c r="W9" s="76"/>
      <c r="X9" s="76"/>
      <c r="Y9" s="76"/>
      <c r="Z9" s="76"/>
      <c r="AA9" s="77"/>
      <c r="AB9" s="77"/>
      <c r="AC9" s="77"/>
      <c r="AD9" s="77"/>
      <c r="AE9" s="77"/>
      <c r="AF9" s="77"/>
      <c r="AG9" s="77"/>
      <c r="AH9" s="77"/>
      <c r="AI9" s="78"/>
    </row>
    <row r="10" spans="2:35" s="61" customFormat="1" x14ac:dyDescent="0.2">
      <c r="B10" s="79"/>
      <c r="C10" s="62"/>
      <c r="D10" s="62"/>
      <c r="E10" s="62"/>
      <c r="F10" s="73" t="s">
        <v>124</v>
      </c>
      <c r="G10" s="80"/>
      <c r="H10" s="73"/>
      <c r="I10" s="74"/>
      <c r="J10" s="75"/>
      <c r="K10" s="45"/>
      <c r="L10" s="45"/>
      <c r="M10" s="45"/>
      <c r="N10" s="45"/>
      <c r="O10" s="76"/>
      <c r="P10" s="76"/>
      <c r="Q10" s="76"/>
      <c r="R10" s="76"/>
      <c r="S10" s="76"/>
      <c r="T10" s="76"/>
      <c r="U10" s="76"/>
      <c r="V10" s="76"/>
      <c r="W10" s="76"/>
      <c r="X10" s="76"/>
      <c r="Y10" s="76"/>
      <c r="Z10" s="76"/>
      <c r="AA10" s="77"/>
      <c r="AB10" s="77"/>
      <c r="AC10" s="77"/>
      <c r="AD10" s="77"/>
      <c r="AE10" s="77"/>
      <c r="AF10" s="77"/>
      <c r="AG10" s="77"/>
      <c r="AH10" s="77"/>
      <c r="AI10" s="78"/>
    </row>
    <row r="11" spans="2:35" s="61" customFormat="1" x14ac:dyDescent="0.2">
      <c r="B11" s="79"/>
      <c r="C11" s="62"/>
      <c r="D11" s="62"/>
      <c r="E11" s="73" t="s">
        <v>86</v>
      </c>
      <c r="F11" s="72"/>
      <c r="G11" s="72"/>
      <c r="H11" s="73"/>
      <c r="I11" s="74"/>
      <c r="J11" s="75"/>
      <c r="K11" s="45"/>
      <c r="L11" s="45"/>
      <c r="M11" s="45"/>
      <c r="N11" s="45"/>
      <c r="O11" s="76"/>
      <c r="P11" s="76"/>
      <c r="Q11" s="76"/>
      <c r="R11" s="76"/>
      <c r="S11" s="76"/>
      <c r="T11" s="76"/>
      <c r="U11" s="76"/>
      <c r="V11" s="76"/>
      <c r="W11" s="76"/>
      <c r="X11" s="76"/>
      <c r="Y11" s="76"/>
      <c r="Z11" s="76"/>
      <c r="AA11" s="77"/>
      <c r="AB11" s="77"/>
      <c r="AC11" s="77"/>
      <c r="AD11" s="77"/>
      <c r="AE11" s="77"/>
      <c r="AF11" s="77"/>
      <c r="AG11" s="77"/>
      <c r="AH11" s="77"/>
      <c r="AI11" s="78"/>
    </row>
    <row r="12" spans="2:35" s="61" customFormat="1" x14ac:dyDescent="0.2">
      <c r="B12" s="79"/>
      <c r="C12" s="62"/>
      <c r="D12" s="62"/>
      <c r="E12" s="71" t="s">
        <v>125</v>
      </c>
      <c r="F12" s="80"/>
      <c r="G12" s="80"/>
      <c r="H12" s="73"/>
      <c r="I12" s="74"/>
      <c r="J12" s="75"/>
      <c r="K12" s="45"/>
      <c r="L12" s="45"/>
      <c r="M12" s="45"/>
      <c r="N12" s="81"/>
      <c r="O12" s="81"/>
      <c r="P12" s="81"/>
      <c r="Q12" s="81"/>
      <c r="R12" s="81"/>
      <c r="S12" s="81"/>
      <c r="T12" s="81"/>
      <c r="U12" s="81"/>
      <c r="V12" s="81"/>
      <c r="W12" s="81"/>
      <c r="X12" s="81"/>
      <c r="Y12" s="81"/>
      <c r="Z12" s="81"/>
      <c r="AA12" s="82"/>
      <c r="AB12" s="82"/>
      <c r="AC12" s="82"/>
      <c r="AD12" s="82"/>
      <c r="AE12" s="82"/>
      <c r="AF12" s="82"/>
      <c r="AG12" s="82"/>
      <c r="AH12" s="82"/>
      <c r="AI12" s="83"/>
    </row>
    <row r="13" spans="2:35" s="61" customFormat="1" x14ac:dyDescent="0.2">
      <c r="B13" s="79"/>
      <c r="C13" s="62"/>
      <c r="D13" s="62"/>
      <c r="E13" s="62"/>
      <c r="F13" s="73" t="s">
        <v>43</v>
      </c>
      <c r="G13" s="80"/>
      <c r="H13" s="73"/>
      <c r="I13" s="74"/>
      <c r="J13" s="75"/>
      <c r="K13" s="45"/>
      <c r="L13" s="45"/>
      <c r="M13" s="45"/>
      <c r="N13" s="81"/>
      <c r="O13" s="81"/>
      <c r="P13" s="81"/>
      <c r="Q13" s="81"/>
      <c r="R13" s="81"/>
      <c r="S13" s="81"/>
      <c r="T13" s="81"/>
      <c r="U13" s="81"/>
      <c r="V13" s="81"/>
      <c r="W13" s="81"/>
      <c r="X13" s="81"/>
      <c r="Y13" s="81"/>
      <c r="Z13" s="81"/>
      <c r="AA13" s="82"/>
      <c r="AB13" s="82"/>
      <c r="AC13" s="82"/>
      <c r="AD13" s="82"/>
      <c r="AE13" s="82"/>
      <c r="AF13" s="82"/>
      <c r="AG13" s="82"/>
      <c r="AH13" s="82"/>
      <c r="AI13" s="83"/>
    </row>
    <row r="14" spans="2:35" s="61" customFormat="1" x14ac:dyDescent="0.2">
      <c r="B14" s="79"/>
      <c r="C14" s="62"/>
      <c r="D14" s="62"/>
      <c r="E14" s="62"/>
      <c r="F14" s="71" t="s">
        <v>44</v>
      </c>
      <c r="G14" s="80"/>
      <c r="H14" s="73"/>
      <c r="I14" s="74"/>
      <c r="J14" s="75"/>
      <c r="K14" s="45"/>
      <c r="L14" s="45"/>
      <c r="M14" s="45"/>
      <c r="N14" s="81"/>
      <c r="O14" s="81"/>
      <c r="P14" s="81"/>
      <c r="Q14" s="81"/>
      <c r="R14" s="81"/>
      <c r="S14" s="81"/>
      <c r="T14" s="81"/>
      <c r="U14" s="81"/>
      <c r="V14" s="81"/>
      <c r="W14" s="81"/>
      <c r="X14" s="81"/>
      <c r="Y14" s="81"/>
      <c r="Z14" s="81"/>
      <c r="AA14" s="82"/>
      <c r="AB14" s="82"/>
      <c r="AC14" s="82"/>
      <c r="AD14" s="82"/>
      <c r="AE14" s="82"/>
      <c r="AF14" s="82"/>
      <c r="AG14" s="82"/>
      <c r="AH14" s="82"/>
      <c r="AI14" s="83"/>
    </row>
    <row r="15" spans="2:35" s="61" customFormat="1" x14ac:dyDescent="0.2">
      <c r="B15" s="79"/>
      <c r="C15" s="62"/>
      <c r="D15" s="62"/>
      <c r="E15" s="62"/>
      <c r="F15" s="84"/>
      <c r="G15" s="75" t="s">
        <v>44</v>
      </c>
      <c r="H15" s="73"/>
      <c r="I15" s="74"/>
      <c r="J15" s="75"/>
      <c r="K15" s="45"/>
      <c r="L15" s="45"/>
      <c r="M15" s="45"/>
      <c r="N15" s="81"/>
      <c r="O15" s="81"/>
      <c r="P15" s="81"/>
      <c r="Q15" s="81"/>
      <c r="R15" s="81"/>
      <c r="S15" s="81"/>
      <c r="T15" s="81"/>
      <c r="U15" s="81"/>
      <c r="V15" s="81"/>
      <c r="W15" s="81"/>
      <c r="X15" s="81"/>
      <c r="Y15" s="81"/>
      <c r="Z15" s="81"/>
      <c r="AA15" s="82"/>
      <c r="AB15" s="82"/>
      <c r="AC15" s="82"/>
      <c r="AD15" s="82"/>
      <c r="AE15" s="82"/>
      <c r="AF15" s="82"/>
      <c r="AG15" s="82"/>
      <c r="AH15" s="82"/>
      <c r="AI15" s="83"/>
    </row>
    <row r="16" spans="2:35" s="61" customFormat="1" x14ac:dyDescent="0.2">
      <c r="B16" s="79"/>
      <c r="C16" s="62"/>
      <c r="D16" s="62"/>
      <c r="E16" s="62"/>
      <c r="F16" s="62"/>
      <c r="G16" s="75" t="s">
        <v>87</v>
      </c>
      <c r="H16" s="73"/>
      <c r="I16" s="74"/>
      <c r="J16" s="75"/>
      <c r="K16" s="45"/>
      <c r="L16" s="45"/>
      <c r="M16" s="45"/>
      <c r="N16" s="81"/>
      <c r="O16" s="81"/>
      <c r="P16" s="81"/>
      <c r="Q16" s="81"/>
      <c r="R16" s="81"/>
      <c r="S16" s="81"/>
      <c r="T16" s="81"/>
      <c r="U16" s="81"/>
      <c r="V16" s="81"/>
      <c r="W16" s="81"/>
      <c r="X16" s="81"/>
      <c r="Y16" s="81"/>
      <c r="Z16" s="81"/>
      <c r="AA16" s="82"/>
      <c r="AB16" s="82"/>
      <c r="AC16" s="82"/>
      <c r="AD16" s="82"/>
      <c r="AE16" s="82"/>
      <c r="AF16" s="82"/>
      <c r="AG16" s="82"/>
      <c r="AH16" s="82"/>
      <c r="AI16" s="83"/>
    </row>
    <row r="17" spans="2:35" s="61" customFormat="1" x14ac:dyDescent="0.2">
      <c r="B17" s="79"/>
      <c r="C17" s="62"/>
      <c r="D17" s="62"/>
      <c r="E17" s="62"/>
      <c r="F17" s="73" t="s">
        <v>126</v>
      </c>
      <c r="G17" s="80"/>
      <c r="H17" s="73"/>
      <c r="I17" s="74"/>
      <c r="J17" s="75"/>
      <c r="K17" s="45"/>
      <c r="L17" s="45"/>
      <c r="M17" s="45"/>
      <c r="N17" s="81"/>
      <c r="O17" s="81"/>
      <c r="P17" s="81"/>
      <c r="Q17" s="81"/>
      <c r="R17" s="81"/>
      <c r="S17" s="81"/>
      <c r="T17" s="81"/>
      <c r="U17" s="81"/>
      <c r="V17" s="81"/>
      <c r="W17" s="81"/>
      <c r="X17" s="81"/>
      <c r="Y17" s="81"/>
      <c r="Z17" s="81"/>
      <c r="AA17" s="82"/>
      <c r="AB17" s="82"/>
      <c r="AC17" s="82"/>
      <c r="AD17" s="82"/>
      <c r="AE17" s="82"/>
      <c r="AF17" s="82"/>
      <c r="AG17" s="82"/>
      <c r="AH17" s="82"/>
      <c r="AI17" s="83"/>
    </row>
    <row r="18" spans="2:35" s="61" customFormat="1" x14ac:dyDescent="0.2">
      <c r="B18" s="79"/>
      <c r="C18" s="62"/>
      <c r="D18" s="62"/>
      <c r="E18" s="62"/>
      <c r="F18" s="73" t="s">
        <v>127</v>
      </c>
      <c r="G18" s="80"/>
      <c r="H18" s="73"/>
      <c r="I18" s="74"/>
      <c r="J18" s="75"/>
      <c r="K18" s="45"/>
      <c r="L18" s="45"/>
      <c r="M18" s="45"/>
      <c r="N18" s="81"/>
      <c r="O18" s="81"/>
      <c r="P18" s="81"/>
      <c r="Q18" s="81"/>
      <c r="R18" s="81"/>
      <c r="S18" s="81"/>
      <c r="T18" s="81"/>
      <c r="U18" s="81"/>
      <c r="V18" s="81"/>
      <c r="W18" s="81"/>
      <c r="X18" s="81"/>
      <c r="Y18" s="81"/>
      <c r="Z18" s="81"/>
      <c r="AA18" s="82"/>
      <c r="AB18" s="82"/>
      <c r="AC18" s="82"/>
      <c r="AD18" s="82"/>
      <c r="AE18" s="82"/>
      <c r="AF18" s="82"/>
      <c r="AG18" s="82"/>
      <c r="AH18" s="82"/>
      <c r="AI18" s="83"/>
    </row>
    <row r="19" spans="2:35" s="61" customFormat="1" x14ac:dyDescent="0.2">
      <c r="B19" s="79"/>
      <c r="C19" s="62"/>
      <c r="D19" s="62"/>
      <c r="E19" s="62"/>
      <c r="F19" s="73" t="s">
        <v>128</v>
      </c>
      <c r="G19" s="80"/>
      <c r="H19" s="73"/>
      <c r="I19" s="74"/>
      <c r="J19" s="75"/>
      <c r="K19" s="45"/>
      <c r="L19" s="45"/>
      <c r="M19" s="45"/>
      <c r="N19" s="81"/>
      <c r="O19" s="81"/>
      <c r="P19" s="81"/>
      <c r="Q19" s="81"/>
      <c r="R19" s="81"/>
      <c r="S19" s="81"/>
      <c r="T19" s="81"/>
      <c r="U19" s="81"/>
      <c r="V19" s="81"/>
      <c r="W19" s="81"/>
      <c r="X19" s="81"/>
      <c r="Y19" s="81"/>
      <c r="Z19" s="81"/>
      <c r="AA19" s="82"/>
      <c r="AB19" s="82"/>
      <c r="AC19" s="82"/>
      <c r="AD19" s="82"/>
      <c r="AE19" s="82"/>
      <c r="AF19" s="82"/>
      <c r="AG19" s="82"/>
      <c r="AH19" s="82"/>
      <c r="AI19" s="83"/>
    </row>
    <row r="20" spans="2:35" s="61" customFormat="1" x14ac:dyDescent="0.2">
      <c r="B20" s="79"/>
      <c r="C20" s="62"/>
      <c r="D20" s="62"/>
      <c r="E20" s="62"/>
      <c r="F20" s="73" t="s">
        <v>129</v>
      </c>
      <c r="G20" s="80"/>
      <c r="H20" s="73"/>
      <c r="I20" s="74"/>
      <c r="J20" s="75"/>
      <c r="K20" s="45"/>
      <c r="L20" s="45"/>
      <c r="M20" s="45"/>
      <c r="N20" s="81"/>
      <c r="O20" s="81"/>
      <c r="P20" s="81"/>
      <c r="Q20" s="81"/>
      <c r="R20" s="81"/>
      <c r="S20" s="81"/>
      <c r="T20" s="81"/>
      <c r="U20" s="81"/>
      <c r="V20" s="81"/>
      <c r="W20" s="81"/>
      <c r="X20" s="81"/>
      <c r="Y20" s="81"/>
      <c r="Z20" s="81"/>
      <c r="AA20" s="82"/>
      <c r="AB20" s="82"/>
      <c r="AC20" s="82"/>
      <c r="AD20" s="82"/>
      <c r="AE20" s="82"/>
      <c r="AF20" s="82"/>
      <c r="AG20" s="82"/>
      <c r="AH20" s="82"/>
      <c r="AI20" s="83"/>
    </row>
    <row r="21" spans="2:35" s="61" customFormat="1" x14ac:dyDescent="0.2">
      <c r="B21" s="79"/>
      <c r="C21" s="62"/>
      <c r="D21" s="62"/>
      <c r="E21" s="85"/>
      <c r="F21" s="73" t="s">
        <v>130</v>
      </c>
      <c r="G21" s="80"/>
      <c r="H21" s="73"/>
      <c r="I21" s="74"/>
      <c r="J21" s="75"/>
      <c r="K21" s="45"/>
      <c r="L21" s="45"/>
      <c r="M21" s="45"/>
      <c r="N21" s="81"/>
      <c r="O21" s="81"/>
      <c r="P21" s="81"/>
      <c r="Q21" s="81"/>
      <c r="R21" s="81"/>
      <c r="S21" s="81"/>
      <c r="T21" s="81"/>
      <c r="U21" s="81"/>
      <c r="V21" s="81"/>
      <c r="W21" s="81"/>
      <c r="X21" s="81"/>
      <c r="Y21" s="81"/>
      <c r="Z21" s="81"/>
      <c r="AA21" s="82"/>
      <c r="AB21" s="82"/>
      <c r="AC21" s="82"/>
      <c r="AD21" s="82"/>
      <c r="AE21" s="82"/>
      <c r="AF21" s="82"/>
      <c r="AG21" s="82"/>
      <c r="AH21" s="82"/>
      <c r="AI21" s="83"/>
    </row>
    <row r="22" spans="2:35" s="61" customFormat="1" x14ac:dyDescent="0.2">
      <c r="B22" s="79"/>
      <c r="C22" s="62"/>
      <c r="D22" s="62"/>
      <c r="E22" s="86" t="s">
        <v>131</v>
      </c>
      <c r="F22" s="75"/>
      <c r="G22" s="73"/>
      <c r="H22" s="73"/>
      <c r="I22" s="74"/>
      <c r="J22" s="75"/>
      <c r="K22" s="45"/>
      <c r="L22" s="45"/>
      <c r="M22" s="45"/>
      <c r="N22" s="81"/>
      <c r="O22" s="81"/>
      <c r="P22" s="81"/>
      <c r="Q22" s="81"/>
      <c r="R22" s="81"/>
      <c r="S22" s="81"/>
      <c r="T22" s="81"/>
      <c r="U22" s="81"/>
      <c r="V22" s="81"/>
      <c r="W22" s="81"/>
      <c r="X22" s="81"/>
      <c r="Y22" s="81"/>
      <c r="Z22" s="81"/>
      <c r="AA22" s="82"/>
      <c r="AB22" s="82"/>
      <c r="AC22" s="82"/>
      <c r="AD22" s="82"/>
      <c r="AE22" s="82"/>
      <c r="AF22" s="82"/>
      <c r="AG22" s="82"/>
      <c r="AH22" s="82"/>
      <c r="AI22" s="83"/>
    </row>
    <row r="23" spans="2:35" s="61" customFormat="1" x14ac:dyDescent="0.2">
      <c r="B23" s="79"/>
      <c r="C23" s="62"/>
      <c r="D23" s="62"/>
      <c r="E23" s="62"/>
      <c r="F23" s="71" t="s">
        <v>51</v>
      </c>
      <c r="G23" s="80"/>
      <c r="H23" s="73"/>
      <c r="I23" s="74"/>
      <c r="J23" s="75"/>
      <c r="K23" s="45"/>
      <c r="L23" s="45"/>
      <c r="M23" s="45"/>
      <c r="N23" s="81"/>
      <c r="O23" s="81"/>
      <c r="P23" s="81"/>
      <c r="Q23" s="81"/>
      <c r="R23" s="81"/>
      <c r="S23" s="81"/>
      <c r="T23" s="81"/>
      <c r="U23" s="81"/>
      <c r="V23" s="81"/>
      <c r="W23" s="81"/>
      <c r="X23" s="81"/>
      <c r="Y23" s="81"/>
      <c r="Z23" s="81"/>
      <c r="AA23" s="82"/>
      <c r="AB23" s="82"/>
      <c r="AC23" s="82"/>
      <c r="AD23" s="82"/>
      <c r="AE23" s="82"/>
      <c r="AF23" s="82"/>
      <c r="AG23" s="82"/>
      <c r="AH23" s="82"/>
      <c r="AI23" s="83"/>
    </row>
    <row r="24" spans="2:35" s="61" customFormat="1" x14ac:dyDescent="0.2">
      <c r="B24" s="79"/>
      <c r="C24" s="62"/>
      <c r="D24" s="62"/>
      <c r="E24" s="62"/>
      <c r="F24" s="84"/>
      <c r="G24" s="75" t="s">
        <v>132</v>
      </c>
      <c r="H24" s="73"/>
      <c r="I24" s="74"/>
      <c r="J24" s="75"/>
      <c r="K24" s="45"/>
      <c r="L24" s="45"/>
      <c r="M24" s="45"/>
      <c r="N24" s="81"/>
      <c r="O24" s="81"/>
      <c r="P24" s="81"/>
      <c r="Q24" s="81"/>
      <c r="R24" s="81"/>
      <c r="S24" s="81"/>
      <c r="T24" s="81"/>
      <c r="U24" s="81"/>
      <c r="V24" s="81"/>
      <c r="W24" s="81"/>
      <c r="X24" s="81"/>
      <c r="Y24" s="81"/>
      <c r="Z24" s="81"/>
      <c r="AA24" s="82"/>
      <c r="AB24" s="82"/>
      <c r="AC24" s="82"/>
      <c r="AD24" s="82"/>
      <c r="AE24" s="82"/>
      <c r="AF24" s="82"/>
      <c r="AG24" s="82"/>
      <c r="AH24" s="82"/>
      <c r="AI24" s="83"/>
    </row>
    <row r="25" spans="2:35" s="61" customFormat="1" x14ac:dyDescent="0.2">
      <c r="B25" s="79"/>
      <c r="C25" s="62"/>
      <c r="D25" s="62"/>
      <c r="E25" s="62"/>
      <c r="F25" s="62"/>
      <c r="G25" s="75" t="s">
        <v>133</v>
      </c>
      <c r="H25" s="73"/>
      <c r="I25" s="74"/>
      <c r="J25" s="75"/>
      <c r="K25" s="45"/>
      <c r="L25" s="45"/>
      <c r="M25" s="45"/>
      <c r="N25" s="81"/>
      <c r="O25" s="81"/>
      <c r="P25" s="81"/>
      <c r="Q25" s="81"/>
      <c r="R25" s="81"/>
      <c r="S25" s="81"/>
      <c r="T25" s="81"/>
      <c r="U25" s="81"/>
      <c r="V25" s="81"/>
      <c r="W25" s="81"/>
      <c r="X25" s="81"/>
      <c r="Y25" s="81"/>
      <c r="Z25" s="81"/>
      <c r="AA25" s="82"/>
      <c r="AB25" s="82"/>
      <c r="AC25" s="82"/>
      <c r="AD25" s="82"/>
      <c r="AE25" s="82"/>
      <c r="AF25" s="82"/>
      <c r="AG25" s="82"/>
      <c r="AH25" s="82"/>
      <c r="AI25" s="83"/>
    </row>
    <row r="26" spans="2:35" s="61" customFormat="1" x14ac:dyDescent="0.2">
      <c r="B26" s="79"/>
      <c r="C26" s="62"/>
      <c r="D26" s="62"/>
      <c r="E26" s="62"/>
      <c r="F26" s="71" t="s">
        <v>54</v>
      </c>
      <c r="G26" s="80"/>
      <c r="H26" s="73"/>
      <c r="I26" s="74"/>
      <c r="J26" s="75"/>
      <c r="K26" s="45"/>
      <c r="L26" s="45"/>
      <c r="M26" s="45"/>
      <c r="N26" s="81"/>
      <c r="O26" s="81"/>
      <c r="P26" s="81"/>
      <c r="Q26" s="81"/>
      <c r="R26" s="81"/>
      <c r="S26" s="81"/>
      <c r="T26" s="81"/>
      <c r="U26" s="81"/>
      <c r="V26" s="81"/>
      <c r="W26" s="81"/>
      <c r="X26" s="81"/>
      <c r="Y26" s="81"/>
      <c r="Z26" s="81"/>
      <c r="AA26" s="82"/>
      <c r="AB26" s="82"/>
      <c r="AC26" s="82"/>
      <c r="AD26" s="82"/>
      <c r="AE26" s="82"/>
      <c r="AF26" s="82"/>
      <c r="AG26" s="82"/>
      <c r="AH26" s="82"/>
      <c r="AI26" s="83"/>
    </row>
    <row r="27" spans="2:35" s="61" customFormat="1" x14ac:dyDescent="0.2">
      <c r="B27" s="79"/>
      <c r="C27" s="62"/>
      <c r="D27" s="62"/>
      <c r="E27" s="62"/>
      <c r="F27" s="84"/>
      <c r="G27" s="80" t="s">
        <v>134</v>
      </c>
      <c r="H27" s="73"/>
      <c r="I27" s="74"/>
      <c r="J27" s="75"/>
      <c r="K27" s="45"/>
      <c r="L27" s="45"/>
      <c r="M27" s="45"/>
      <c r="N27" s="81"/>
      <c r="O27" s="81"/>
      <c r="P27" s="81"/>
      <c r="Q27" s="81"/>
      <c r="R27" s="81"/>
      <c r="S27" s="81"/>
      <c r="T27" s="81"/>
      <c r="U27" s="81"/>
      <c r="V27" s="81"/>
      <c r="W27" s="81"/>
      <c r="X27" s="81"/>
      <c r="Y27" s="81"/>
      <c r="Z27" s="81"/>
      <c r="AA27" s="82"/>
      <c r="AB27" s="82"/>
      <c r="AC27" s="82"/>
      <c r="AD27" s="82"/>
      <c r="AE27" s="82"/>
      <c r="AF27" s="82"/>
      <c r="AG27" s="82"/>
      <c r="AH27" s="82"/>
      <c r="AI27" s="83"/>
    </row>
    <row r="28" spans="2:35" s="61" customFormat="1" x14ac:dyDescent="0.2">
      <c r="B28" s="79"/>
      <c r="C28" s="62"/>
      <c r="D28" s="62"/>
      <c r="E28" s="62"/>
      <c r="F28" s="62"/>
      <c r="G28" s="75" t="s">
        <v>135</v>
      </c>
      <c r="H28" s="73"/>
      <c r="I28" s="74"/>
      <c r="J28" s="75"/>
      <c r="K28" s="45"/>
      <c r="L28" s="45"/>
      <c r="M28" s="45"/>
      <c r="N28" s="81"/>
      <c r="O28" s="81"/>
      <c r="P28" s="81"/>
      <c r="Q28" s="81"/>
      <c r="R28" s="81"/>
      <c r="S28" s="81"/>
      <c r="T28" s="81"/>
      <c r="U28" s="81"/>
      <c r="V28" s="81"/>
      <c r="W28" s="81"/>
      <c r="X28" s="81"/>
      <c r="Y28" s="81"/>
      <c r="Z28" s="81"/>
      <c r="AA28" s="82"/>
      <c r="AB28" s="82"/>
      <c r="AC28" s="82"/>
      <c r="AD28" s="82"/>
      <c r="AE28" s="82"/>
      <c r="AF28" s="82"/>
      <c r="AG28" s="82"/>
      <c r="AH28" s="82"/>
      <c r="AI28" s="83"/>
    </row>
    <row r="29" spans="2:35" s="61" customFormat="1" x14ac:dyDescent="0.2">
      <c r="B29" s="79"/>
      <c r="C29" s="62"/>
      <c r="D29" s="62"/>
      <c r="E29" s="62"/>
      <c r="F29" s="87"/>
      <c r="G29" s="75" t="s">
        <v>136</v>
      </c>
      <c r="H29" s="73"/>
      <c r="I29" s="74"/>
      <c r="J29" s="75"/>
      <c r="K29" s="45"/>
      <c r="L29" s="45"/>
      <c r="M29" s="45"/>
      <c r="N29" s="81"/>
      <c r="O29" s="81"/>
      <c r="P29" s="81"/>
      <c r="Q29" s="81"/>
      <c r="R29" s="81"/>
      <c r="S29" s="81"/>
      <c r="T29" s="81"/>
      <c r="U29" s="81"/>
      <c r="V29" s="81"/>
      <c r="W29" s="81"/>
      <c r="X29" s="81"/>
      <c r="Y29" s="81"/>
      <c r="Z29" s="81"/>
      <c r="AA29" s="82"/>
      <c r="AB29" s="82"/>
      <c r="AC29" s="82"/>
      <c r="AD29" s="82"/>
      <c r="AE29" s="82"/>
      <c r="AF29" s="82"/>
      <c r="AG29" s="82"/>
      <c r="AH29" s="82"/>
      <c r="AI29" s="83"/>
    </row>
    <row r="30" spans="2:35" s="61" customFormat="1" x14ac:dyDescent="0.2">
      <c r="B30" s="79"/>
      <c r="C30" s="62"/>
      <c r="D30" s="62"/>
      <c r="E30" s="62"/>
      <c r="F30" s="71" t="s">
        <v>58</v>
      </c>
      <c r="G30" s="80"/>
      <c r="H30" s="73"/>
      <c r="I30" s="74"/>
      <c r="J30" s="75"/>
      <c r="K30" s="45"/>
      <c r="L30" s="45"/>
      <c r="M30" s="45"/>
      <c r="N30" s="81"/>
      <c r="O30" s="81"/>
      <c r="P30" s="81"/>
      <c r="Q30" s="81"/>
      <c r="R30" s="81"/>
      <c r="S30" s="81"/>
      <c r="T30" s="81"/>
      <c r="U30" s="81"/>
      <c r="V30" s="81"/>
      <c r="W30" s="81"/>
      <c r="X30" s="81"/>
      <c r="Y30" s="81"/>
      <c r="Z30" s="81"/>
      <c r="AA30" s="82"/>
      <c r="AB30" s="82"/>
      <c r="AC30" s="82"/>
      <c r="AD30" s="82"/>
      <c r="AE30" s="82"/>
      <c r="AF30" s="82"/>
      <c r="AG30" s="82"/>
      <c r="AH30" s="82"/>
      <c r="AI30" s="83"/>
    </row>
    <row r="31" spans="2:35" s="61" customFormat="1" x14ac:dyDescent="0.2">
      <c r="B31" s="79"/>
      <c r="C31" s="62"/>
      <c r="D31" s="62"/>
      <c r="E31" s="62"/>
      <c r="F31" s="84"/>
      <c r="G31" s="80" t="s">
        <v>137</v>
      </c>
      <c r="H31" s="73"/>
      <c r="I31" s="74"/>
      <c r="J31" s="75"/>
      <c r="K31" s="45"/>
      <c r="L31" s="45"/>
      <c r="M31" s="45"/>
      <c r="N31" s="81"/>
      <c r="O31" s="81"/>
      <c r="P31" s="81"/>
      <c r="Q31" s="81"/>
      <c r="R31" s="81"/>
      <c r="S31" s="81"/>
      <c r="T31" s="81"/>
      <c r="U31" s="81"/>
      <c r="V31" s="81"/>
      <c r="W31" s="81"/>
      <c r="X31" s="81"/>
      <c r="Y31" s="81"/>
      <c r="Z31" s="81"/>
      <c r="AA31" s="82"/>
      <c r="AB31" s="82"/>
      <c r="AC31" s="82"/>
      <c r="AD31" s="82"/>
      <c r="AE31" s="82"/>
      <c r="AF31" s="82"/>
      <c r="AG31" s="82"/>
      <c r="AH31" s="82"/>
      <c r="AI31" s="83"/>
    </row>
    <row r="32" spans="2:35" s="61" customFormat="1" x14ac:dyDescent="0.2">
      <c r="B32" s="79"/>
      <c r="C32" s="62"/>
      <c r="D32" s="62"/>
      <c r="E32" s="62"/>
      <c r="F32" s="85"/>
      <c r="G32" s="80" t="s">
        <v>138</v>
      </c>
      <c r="H32" s="73"/>
      <c r="I32" s="74"/>
      <c r="J32" s="75"/>
      <c r="K32" s="45"/>
      <c r="L32" s="45"/>
      <c r="M32" s="45"/>
      <c r="N32" s="81"/>
      <c r="O32" s="81"/>
      <c r="P32" s="81"/>
      <c r="Q32" s="81"/>
      <c r="R32" s="81"/>
      <c r="S32" s="81"/>
      <c r="T32" s="81"/>
      <c r="U32" s="81"/>
      <c r="V32" s="81"/>
      <c r="W32" s="81"/>
      <c r="X32" s="81"/>
      <c r="Y32" s="81"/>
      <c r="Z32" s="81"/>
      <c r="AA32" s="82"/>
      <c r="AB32" s="82"/>
      <c r="AC32" s="82"/>
      <c r="AD32" s="82"/>
      <c r="AE32" s="82"/>
      <c r="AF32" s="82"/>
      <c r="AG32" s="82"/>
      <c r="AH32" s="82"/>
      <c r="AI32" s="83"/>
    </row>
    <row r="33" spans="2:35" s="61" customFormat="1" x14ac:dyDescent="0.2">
      <c r="B33" s="79"/>
      <c r="C33" s="62"/>
      <c r="D33" s="62"/>
      <c r="E33" s="62"/>
      <c r="F33" s="73" t="s">
        <v>61</v>
      </c>
      <c r="G33" s="80"/>
      <c r="H33" s="73"/>
      <c r="I33" s="74"/>
      <c r="J33" s="75"/>
      <c r="K33" s="45"/>
      <c r="L33" s="45"/>
      <c r="M33" s="45"/>
      <c r="N33" s="81"/>
      <c r="O33" s="81"/>
      <c r="P33" s="81"/>
      <c r="Q33" s="81"/>
      <c r="R33" s="81"/>
      <c r="S33" s="81"/>
      <c r="T33" s="81"/>
      <c r="U33" s="81"/>
      <c r="V33" s="81"/>
      <c r="W33" s="81"/>
      <c r="X33" s="81"/>
      <c r="Y33" s="81"/>
      <c r="Z33" s="81"/>
      <c r="AA33" s="82"/>
      <c r="AB33" s="82"/>
      <c r="AC33" s="82"/>
      <c r="AD33" s="82"/>
      <c r="AE33" s="82"/>
      <c r="AF33" s="82"/>
      <c r="AG33" s="82"/>
      <c r="AH33" s="82"/>
      <c r="AI33" s="83"/>
    </row>
    <row r="34" spans="2:35" s="61" customFormat="1" x14ac:dyDescent="0.2">
      <c r="B34" s="79"/>
      <c r="C34" s="62"/>
      <c r="D34" s="62"/>
      <c r="E34" s="62"/>
      <c r="F34" s="71" t="s">
        <v>62</v>
      </c>
      <c r="G34" s="80"/>
      <c r="H34" s="73"/>
      <c r="I34" s="74"/>
      <c r="J34" s="75"/>
      <c r="K34" s="45"/>
      <c r="L34" s="45"/>
      <c r="M34" s="45"/>
      <c r="N34" s="81"/>
      <c r="O34" s="81"/>
      <c r="P34" s="81"/>
      <c r="Q34" s="81"/>
      <c r="R34" s="81"/>
      <c r="S34" s="81"/>
      <c r="T34" s="81"/>
      <c r="U34" s="81"/>
      <c r="V34" s="81"/>
      <c r="W34" s="81"/>
      <c r="X34" s="81"/>
      <c r="Y34" s="81"/>
      <c r="Z34" s="81"/>
      <c r="AA34" s="82"/>
      <c r="AB34" s="82"/>
      <c r="AC34" s="82"/>
      <c r="AD34" s="82"/>
      <c r="AE34" s="82"/>
      <c r="AF34" s="82"/>
      <c r="AG34" s="82"/>
      <c r="AH34" s="82"/>
      <c r="AI34" s="83"/>
    </row>
    <row r="35" spans="2:35" s="61" customFormat="1" x14ac:dyDescent="0.2">
      <c r="B35" s="79"/>
      <c r="C35" s="62"/>
      <c r="D35" s="62"/>
      <c r="E35" s="62"/>
      <c r="F35" s="84"/>
      <c r="G35" s="80" t="s">
        <v>64</v>
      </c>
      <c r="H35" s="73"/>
      <c r="I35" s="74"/>
      <c r="J35" s="75"/>
      <c r="K35" s="45"/>
      <c r="L35" s="45"/>
      <c r="M35" s="45"/>
      <c r="N35" s="81"/>
      <c r="O35" s="81"/>
      <c r="P35" s="81"/>
      <c r="Q35" s="81"/>
      <c r="R35" s="81"/>
      <c r="S35" s="81"/>
      <c r="T35" s="81"/>
      <c r="U35" s="81"/>
      <c r="V35" s="81"/>
      <c r="W35" s="81"/>
      <c r="X35" s="81"/>
      <c r="Y35" s="81"/>
      <c r="Z35" s="81"/>
      <c r="AA35" s="82"/>
      <c r="AB35" s="82"/>
      <c r="AC35" s="82"/>
      <c r="AD35" s="82"/>
      <c r="AE35" s="82"/>
      <c r="AF35" s="82"/>
      <c r="AG35" s="82"/>
      <c r="AH35" s="82"/>
      <c r="AI35" s="83"/>
    </row>
    <row r="36" spans="2:35" s="61" customFormat="1" x14ac:dyDescent="0.2">
      <c r="B36" s="79"/>
      <c r="C36" s="62"/>
      <c r="D36" s="62"/>
      <c r="E36" s="62"/>
      <c r="F36" s="85"/>
      <c r="G36" s="80" t="s">
        <v>65</v>
      </c>
      <c r="H36" s="73"/>
      <c r="I36" s="74"/>
      <c r="J36" s="75"/>
      <c r="K36" s="45"/>
      <c r="L36" s="45"/>
      <c r="M36" s="45"/>
      <c r="N36" s="81"/>
      <c r="O36" s="81"/>
      <c r="P36" s="81"/>
      <c r="Q36" s="81"/>
      <c r="R36" s="81"/>
      <c r="S36" s="81"/>
      <c r="T36" s="81"/>
      <c r="U36" s="81"/>
      <c r="V36" s="81"/>
      <c r="W36" s="81"/>
      <c r="X36" s="81"/>
      <c r="Y36" s="81"/>
      <c r="Z36" s="81"/>
      <c r="AA36" s="82"/>
      <c r="AB36" s="82"/>
      <c r="AC36" s="82"/>
      <c r="AD36" s="82"/>
      <c r="AE36" s="82"/>
      <c r="AF36" s="82"/>
      <c r="AG36" s="82"/>
      <c r="AH36" s="82"/>
      <c r="AI36" s="83"/>
    </row>
    <row r="37" spans="2:35" s="61" customFormat="1" x14ac:dyDescent="0.2">
      <c r="B37" s="79"/>
      <c r="C37" s="62"/>
      <c r="D37" s="62"/>
      <c r="E37" s="62"/>
      <c r="F37" s="71" t="s">
        <v>63</v>
      </c>
      <c r="G37" s="80"/>
      <c r="H37" s="73"/>
      <c r="I37" s="74"/>
      <c r="J37" s="75"/>
      <c r="K37" s="45"/>
      <c r="L37" s="45"/>
      <c r="M37" s="45"/>
      <c r="N37" s="81"/>
      <c r="O37" s="81"/>
      <c r="P37" s="81"/>
      <c r="Q37" s="81"/>
      <c r="R37" s="81"/>
      <c r="S37" s="81"/>
      <c r="T37" s="81"/>
      <c r="U37" s="81"/>
      <c r="V37" s="81"/>
      <c r="W37" s="81"/>
      <c r="X37" s="81"/>
      <c r="Y37" s="81"/>
      <c r="Z37" s="81"/>
      <c r="AA37" s="82"/>
      <c r="AB37" s="82"/>
      <c r="AC37" s="82"/>
      <c r="AD37" s="82"/>
      <c r="AE37" s="82"/>
      <c r="AF37" s="82"/>
      <c r="AG37" s="82"/>
      <c r="AH37" s="82"/>
      <c r="AI37" s="83"/>
    </row>
    <row r="38" spans="2:35" s="61" customFormat="1" x14ac:dyDescent="0.2">
      <c r="B38" s="79"/>
      <c r="C38" s="62"/>
      <c r="D38" s="62"/>
      <c r="E38" s="62"/>
      <c r="F38" s="84"/>
      <c r="G38" s="80" t="s">
        <v>66</v>
      </c>
      <c r="H38" s="73"/>
      <c r="I38" s="74"/>
      <c r="J38" s="75"/>
      <c r="K38" s="45"/>
      <c r="L38" s="45"/>
      <c r="M38" s="45"/>
      <c r="N38" s="81"/>
      <c r="O38" s="81"/>
      <c r="P38" s="81"/>
      <c r="Q38" s="81"/>
      <c r="R38" s="81"/>
      <c r="S38" s="81"/>
      <c r="T38" s="81"/>
      <c r="U38" s="81"/>
      <c r="V38" s="81"/>
      <c r="W38" s="81"/>
      <c r="X38" s="81"/>
      <c r="Y38" s="81"/>
      <c r="Z38" s="81"/>
      <c r="AA38" s="82"/>
      <c r="AB38" s="82"/>
      <c r="AC38" s="82"/>
      <c r="AD38" s="82"/>
      <c r="AE38" s="82"/>
      <c r="AF38" s="82"/>
      <c r="AG38" s="82"/>
      <c r="AH38" s="82"/>
      <c r="AI38" s="83"/>
    </row>
    <row r="39" spans="2:35" s="61" customFormat="1" x14ac:dyDescent="0.2">
      <c r="B39" s="79"/>
      <c r="C39" s="62"/>
      <c r="D39" s="62"/>
      <c r="E39" s="62"/>
      <c r="F39" s="85"/>
      <c r="G39" s="80" t="s">
        <v>67</v>
      </c>
      <c r="H39" s="73"/>
      <c r="I39" s="74"/>
      <c r="J39" s="75"/>
      <c r="K39" s="45"/>
      <c r="L39" s="45"/>
      <c r="M39" s="45"/>
      <c r="N39" s="81"/>
      <c r="O39" s="81"/>
      <c r="P39" s="81"/>
      <c r="Q39" s="81"/>
      <c r="R39" s="81"/>
      <c r="S39" s="81"/>
      <c r="T39" s="81"/>
      <c r="U39" s="81"/>
      <c r="V39" s="81"/>
      <c r="W39" s="81"/>
      <c r="X39" s="81"/>
      <c r="Y39" s="81"/>
      <c r="Z39" s="81"/>
      <c r="AA39" s="82"/>
      <c r="AB39" s="82"/>
      <c r="AC39" s="82"/>
      <c r="AD39" s="82"/>
      <c r="AE39" s="82"/>
      <c r="AF39" s="82"/>
      <c r="AG39" s="82"/>
      <c r="AH39" s="82"/>
      <c r="AI39" s="83"/>
    </row>
    <row r="40" spans="2:35" s="61" customFormat="1" x14ac:dyDescent="0.2">
      <c r="B40" s="79"/>
      <c r="C40" s="62"/>
      <c r="D40" s="62"/>
      <c r="E40" s="62"/>
      <c r="F40" s="71" t="s">
        <v>68</v>
      </c>
      <c r="G40" s="80"/>
      <c r="H40" s="73"/>
      <c r="I40" s="74"/>
      <c r="J40" s="75"/>
      <c r="K40" s="45"/>
      <c r="L40" s="45"/>
      <c r="M40" s="45"/>
      <c r="N40" s="81"/>
      <c r="O40" s="81"/>
      <c r="P40" s="81"/>
      <c r="Q40" s="81"/>
      <c r="R40" s="81"/>
      <c r="S40" s="81"/>
      <c r="T40" s="81"/>
      <c r="U40" s="81"/>
      <c r="V40" s="81"/>
      <c r="W40" s="81"/>
      <c r="X40" s="81"/>
      <c r="Y40" s="81"/>
      <c r="Z40" s="81"/>
      <c r="AA40" s="82"/>
      <c r="AB40" s="82"/>
      <c r="AC40" s="82"/>
      <c r="AD40" s="82"/>
      <c r="AE40" s="82"/>
      <c r="AF40" s="82"/>
      <c r="AG40" s="82"/>
      <c r="AH40" s="82"/>
      <c r="AI40" s="83"/>
    </row>
    <row r="41" spans="2:35" s="61" customFormat="1" x14ac:dyDescent="0.2">
      <c r="B41" s="79"/>
      <c r="C41" s="62"/>
      <c r="D41" s="62"/>
      <c r="E41" s="62"/>
      <c r="F41" s="84"/>
      <c r="G41" s="80" t="s">
        <v>69</v>
      </c>
      <c r="H41" s="73"/>
      <c r="I41" s="74"/>
      <c r="J41" s="75"/>
      <c r="K41" s="45"/>
      <c r="L41" s="45"/>
      <c r="M41" s="45"/>
      <c r="N41" s="81"/>
      <c r="O41" s="81"/>
      <c r="P41" s="81"/>
      <c r="Q41" s="81"/>
      <c r="R41" s="81"/>
      <c r="S41" s="81"/>
      <c r="T41" s="81"/>
      <c r="U41" s="81"/>
      <c r="V41" s="81"/>
      <c r="W41" s="81"/>
      <c r="X41" s="81"/>
      <c r="Y41" s="81"/>
      <c r="Z41" s="81"/>
      <c r="AA41" s="82"/>
      <c r="AB41" s="82"/>
      <c r="AC41" s="82"/>
      <c r="AD41" s="82"/>
      <c r="AE41" s="82"/>
      <c r="AF41" s="82"/>
      <c r="AG41" s="82"/>
      <c r="AH41" s="82"/>
      <c r="AI41" s="83"/>
    </row>
    <row r="42" spans="2:35" s="61" customFormat="1" x14ac:dyDescent="0.2">
      <c r="B42" s="79"/>
      <c r="C42" s="62"/>
      <c r="D42" s="62"/>
      <c r="E42" s="62"/>
      <c r="F42" s="85"/>
      <c r="G42" s="80" t="s">
        <v>71</v>
      </c>
      <c r="H42" s="73"/>
      <c r="I42" s="74"/>
      <c r="J42" s="75"/>
      <c r="K42" s="45"/>
      <c r="L42" s="45"/>
      <c r="M42" s="45"/>
      <c r="N42" s="81"/>
      <c r="O42" s="81"/>
      <c r="P42" s="81"/>
      <c r="Q42" s="81"/>
      <c r="R42" s="81"/>
      <c r="S42" s="81"/>
      <c r="T42" s="81"/>
      <c r="U42" s="81"/>
      <c r="V42" s="81"/>
      <c r="W42" s="81"/>
      <c r="X42" s="81"/>
      <c r="Y42" s="81"/>
      <c r="Z42" s="81"/>
      <c r="AA42" s="82"/>
      <c r="AB42" s="82"/>
      <c r="AC42" s="82"/>
      <c r="AD42" s="82"/>
      <c r="AE42" s="82"/>
      <c r="AF42" s="82"/>
      <c r="AG42" s="82"/>
      <c r="AH42" s="82"/>
      <c r="AI42" s="83"/>
    </row>
    <row r="43" spans="2:35" s="61" customFormat="1" x14ac:dyDescent="0.2">
      <c r="B43" s="79"/>
      <c r="C43" s="62"/>
      <c r="D43" s="62"/>
      <c r="E43" s="84"/>
      <c r="F43" s="73" t="s">
        <v>72</v>
      </c>
      <c r="G43" s="80"/>
      <c r="H43" s="73"/>
      <c r="I43" s="74"/>
      <c r="J43" s="75"/>
      <c r="K43" s="45"/>
      <c r="L43" s="45"/>
      <c r="M43" s="45"/>
      <c r="N43" s="81"/>
      <c r="O43" s="81"/>
      <c r="P43" s="81"/>
      <c r="Q43" s="81"/>
      <c r="R43" s="81"/>
      <c r="S43" s="81"/>
      <c r="T43" s="81"/>
      <c r="U43" s="81"/>
      <c r="V43" s="81"/>
      <c r="W43" s="81"/>
      <c r="X43" s="81"/>
      <c r="Y43" s="81"/>
      <c r="Z43" s="81"/>
      <c r="AA43" s="82"/>
      <c r="AB43" s="82"/>
      <c r="AC43" s="82"/>
      <c r="AD43" s="82"/>
      <c r="AE43" s="82"/>
      <c r="AF43" s="82"/>
      <c r="AG43" s="82"/>
      <c r="AH43" s="82"/>
      <c r="AI43" s="83"/>
    </row>
    <row r="44" spans="2:35" s="61" customFormat="1" ht="13" thickBot="1" x14ac:dyDescent="0.25">
      <c r="B44" s="60"/>
      <c r="C44" s="62"/>
      <c r="D44" s="62"/>
      <c r="E44" s="73" t="s">
        <v>139</v>
      </c>
      <c r="F44" s="88"/>
      <c r="G44" s="88"/>
      <c r="H44" s="89"/>
      <c r="I44" s="74"/>
      <c r="J44" s="75"/>
      <c r="K44" s="45"/>
      <c r="L44" s="45"/>
      <c r="M44" s="45"/>
      <c r="N44" s="81"/>
      <c r="O44" s="81"/>
      <c r="P44" s="81"/>
      <c r="Q44" s="81"/>
      <c r="R44" s="81"/>
      <c r="S44" s="81"/>
      <c r="T44" s="81"/>
      <c r="U44" s="81"/>
      <c r="V44" s="81"/>
      <c r="W44" s="81"/>
      <c r="X44" s="81"/>
      <c r="Y44" s="81"/>
      <c r="Z44" s="81"/>
      <c r="AA44" s="82"/>
      <c r="AB44" s="82"/>
      <c r="AC44" s="82"/>
      <c r="AD44" s="82"/>
      <c r="AE44" s="82"/>
      <c r="AF44" s="82"/>
      <c r="AG44" s="82"/>
      <c r="AH44" s="82"/>
      <c r="AI44" s="83"/>
    </row>
    <row r="45" spans="2:35" s="61" customFormat="1" x14ac:dyDescent="0.2">
      <c r="B45" s="90" t="s">
        <v>140</v>
      </c>
      <c r="C45" s="91" t="s">
        <v>141</v>
      </c>
      <c r="D45" s="92"/>
      <c r="E45" s="92"/>
      <c r="F45" s="92"/>
      <c r="G45" s="92"/>
      <c r="H45" s="93"/>
      <c r="I45" s="63"/>
      <c r="J45" s="64"/>
      <c r="K45" s="94"/>
      <c r="L45" s="95"/>
      <c r="M45" s="95"/>
      <c r="N45" s="94"/>
      <c r="O45" s="94"/>
      <c r="P45" s="94"/>
      <c r="Q45" s="94"/>
      <c r="R45" s="94"/>
      <c r="S45" s="94"/>
      <c r="T45" s="94"/>
      <c r="U45" s="94"/>
      <c r="V45" s="94"/>
      <c r="W45" s="94"/>
      <c r="X45" s="94"/>
      <c r="Y45" s="94"/>
      <c r="Z45" s="94"/>
      <c r="AA45" s="96"/>
      <c r="AB45" s="96"/>
      <c r="AC45" s="96"/>
      <c r="AD45" s="96"/>
      <c r="AE45" s="96"/>
      <c r="AF45" s="96"/>
      <c r="AG45" s="96"/>
      <c r="AH45" s="96"/>
      <c r="AI45" s="97"/>
    </row>
    <row r="46" spans="2:35" s="61" customFormat="1" x14ac:dyDescent="0.2">
      <c r="B46" s="60"/>
      <c r="C46" s="62"/>
      <c r="D46" s="71" t="s">
        <v>32</v>
      </c>
      <c r="E46" s="72"/>
      <c r="F46" s="72"/>
      <c r="G46" s="72"/>
      <c r="H46" s="98"/>
      <c r="I46" s="99"/>
      <c r="J46" s="86"/>
      <c r="K46" s="76"/>
      <c r="L46" s="45"/>
      <c r="M46" s="45"/>
      <c r="N46" s="76"/>
      <c r="O46" s="76"/>
      <c r="P46" s="76"/>
      <c r="Q46" s="76"/>
      <c r="R46" s="76"/>
      <c r="S46" s="76"/>
      <c r="T46" s="76"/>
      <c r="U46" s="76"/>
      <c r="V46" s="76"/>
      <c r="W46" s="76"/>
      <c r="X46" s="76"/>
      <c r="Y46" s="76"/>
      <c r="Z46" s="76"/>
      <c r="AA46" s="77"/>
      <c r="AB46" s="77"/>
      <c r="AC46" s="77"/>
      <c r="AD46" s="77"/>
      <c r="AE46" s="77"/>
      <c r="AF46" s="77"/>
      <c r="AG46" s="77"/>
      <c r="AH46" s="77"/>
      <c r="AI46" s="78"/>
    </row>
    <row r="47" spans="2:35" s="61" customFormat="1" x14ac:dyDescent="0.2">
      <c r="B47" s="60"/>
      <c r="C47" s="62"/>
      <c r="D47" s="62"/>
      <c r="E47" s="73" t="s">
        <v>142</v>
      </c>
      <c r="F47" s="72"/>
      <c r="G47" s="72"/>
      <c r="H47" s="98"/>
      <c r="I47" s="99"/>
      <c r="J47" s="86"/>
      <c r="K47" s="76"/>
      <c r="L47" s="45"/>
      <c r="M47" s="45"/>
      <c r="N47" s="76"/>
      <c r="O47" s="76"/>
      <c r="P47" s="76"/>
      <c r="Q47" s="76"/>
      <c r="R47" s="76"/>
      <c r="S47" s="76"/>
      <c r="T47" s="76"/>
      <c r="U47" s="76"/>
      <c r="V47" s="76"/>
      <c r="W47" s="76"/>
      <c r="X47" s="76"/>
      <c r="Y47" s="76"/>
      <c r="Z47" s="76"/>
      <c r="AA47" s="77"/>
      <c r="AB47" s="77"/>
      <c r="AC47" s="77"/>
      <c r="AD47" s="77"/>
      <c r="AE47" s="77"/>
      <c r="AF47" s="77"/>
      <c r="AG47" s="77"/>
      <c r="AH47" s="77"/>
      <c r="AI47" s="78"/>
    </row>
    <row r="48" spans="2:35" s="61" customFormat="1" x14ac:dyDescent="0.2">
      <c r="B48" s="60"/>
      <c r="C48" s="62"/>
      <c r="D48" s="84"/>
      <c r="E48" s="72"/>
      <c r="F48" s="72"/>
      <c r="G48" s="72"/>
      <c r="H48" s="98"/>
      <c r="I48" s="99"/>
      <c r="J48" s="86"/>
      <c r="K48" s="76"/>
      <c r="L48" s="45"/>
      <c r="M48" s="45"/>
      <c r="N48" s="76"/>
      <c r="O48" s="76"/>
      <c r="P48" s="76"/>
      <c r="Q48" s="76"/>
      <c r="R48" s="76"/>
      <c r="S48" s="76"/>
      <c r="T48" s="76"/>
      <c r="U48" s="76"/>
      <c r="V48" s="76"/>
      <c r="W48" s="76"/>
      <c r="X48" s="76"/>
      <c r="Y48" s="76"/>
      <c r="Z48" s="76"/>
      <c r="AA48" s="77"/>
      <c r="AB48" s="77"/>
      <c r="AC48" s="77"/>
      <c r="AD48" s="77"/>
      <c r="AE48" s="77"/>
      <c r="AF48" s="77"/>
      <c r="AG48" s="77"/>
      <c r="AH48" s="77"/>
      <c r="AI48" s="78"/>
    </row>
    <row r="49" spans="2:35" s="61" customFormat="1" x14ac:dyDescent="0.2">
      <c r="B49" s="79"/>
      <c r="C49" s="62"/>
      <c r="D49" s="71" t="s">
        <v>36</v>
      </c>
      <c r="E49" s="72"/>
      <c r="F49" s="100"/>
      <c r="G49" s="75"/>
      <c r="H49" s="101"/>
      <c r="I49" s="99"/>
      <c r="J49" s="86"/>
      <c r="K49" s="76"/>
      <c r="L49" s="45"/>
      <c r="M49" s="45"/>
      <c r="N49" s="76"/>
      <c r="O49" s="76"/>
      <c r="P49" s="76"/>
      <c r="Q49" s="76"/>
      <c r="R49" s="76"/>
      <c r="S49" s="76"/>
      <c r="T49" s="76"/>
      <c r="U49" s="76"/>
      <c r="V49" s="76"/>
      <c r="W49" s="76"/>
      <c r="X49" s="76"/>
      <c r="Y49" s="76"/>
      <c r="Z49" s="76"/>
      <c r="AA49" s="77"/>
      <c r="AB49" s="77"/>
      <c r="AC49" s="77"/>
      <c r="AD49" s="77"/>
      <c r="AE49" s="77"/>
      <c r="AF49" s="77"/>
      <c r="AG49" s="77"/>
      <c r="AH49" s="77"/>
      <c r="AI49" s="78"/>
    </row>
    <row r="50" spans="2:35" s="61" customFormat="1" x14ac:dyDescent="0.2">
      <c r="B50" s="79"/>
      <c r="C50" s="62"/>
      <c r="D50" s="62"/>
      <c r="E50" s="73"/>
      <c r="F50" s="72"/>
      <c r="G50" s="72"/>
      <c r="H50" s="98"/>
      <c r="I50" s="99"/>
      <c r="J50" s="86"/>
      <c r="K50" s="76"/>
      <c r="L50" s="45"/>
      <c r="M50" s="45"/>
      <c r="N50" s="76"/>
      <c r="O50" s="76"/>
      <c r="P50" s="76"/>
      <c r="Q50" s="76"/>
      <c r="R50" s="76"/>
      <c r="S50" s="76"/>
      <c r="T50" s="76"/>
      <c r="U50" s="76"/>
      <c r="V50" s="76"/>
      <c r="W50" s="76"/>
      <c r="X50" s="76"/>
      <c r="Y50" s="76"/>
      <c r="Z50" s="76"/>
      <c r="AA50" s="77"/>
      <c r="AB50" s="77"/>
      <c r="AC50" s="77"/>
      <c r="AD50" s="77"/>
      <c r="AE50" s="77"/>
      <c r="AF50" s="77"/>
      <c r="AG50" s="77"/>
      <c r="AH50" s="77"/>
      <c r="AI50" s="78"/>
    </row>
    <row r="51" spans="2:35" s="61" customFormat="1" x14ac:dyDescent="0.2">
      <c r="B51" s="79"/>
      <c r="C51" s="62"/>
      <c r="D51" s="71" t="s">
        <v>143</v>
      </c>
      <c r="E51" s="75"/>
      <c r="F51" s="72"/>
      <c r="G51" s="72"/>
      <c r="H51" s="98"/>
      <c r="I51" s="99"/>
      <c r="J51" s="86"/>
      <c r="K51" s="76"/>
      <c r="L51" s="45"/>
      <c r="M51" s="45"/>
      <c r="N51" s="76"/>
      <c r="O51" s="76"/>
      <c r="P51" s="76"/>
      <c r="Q51" s="76"/>
      <c r="R51" s="76"/>
      <c r="S51" s="76"/>
      <c r="T51" s="76"/>
      <c r="U51" s="76"/>
      <c r="V51" s="76"/>
      <c r="W51" s="76"/>
      <c r="X51" s="76"/>
      <c r="Y51" s="76"/>
      <c r="Z51" s="76"/>
      <c r="AA51" s="77"/>
      <c r="AB51" s="77"/>
      <c r="AC51" s="77"/>
      <c r="AD51" s="77"/>
      <c r="AE51" s="77"/>
      <c r="AF51" s="77"/>
      <c r="AG51" s="77"/>
      <c r="AH51" s="77"/>
      <c r="AI51" s="78"/>
    </row>
    <row r="52" spans="2:35" s="61" customFormat="1" x14ac:dyDescent="0.2">
      <c r="B52" s="79"/>
      <c r="C52" s="62"/>
      <c r="D52" s="85"/>
      <c r="E52" s="72"/>
      <c r="F52" s="72"/>
      <c r="G52" s="72"/>
      <c r="H52" s="98"/>
      <c r="I52" s="99"/>
      <c r="J52" s="86"/>
      <c r="K52" s="76"/>
      <c r="L52" s="45"/>
      <c r="M52" s="45"/>
      <c r="N52" s="76"/>
      <c r="O52" s="76"/>
      <c r="P52" s="76"/>
      <c r="Q52" s="76"/>
      <c r="R52" s="76"/>
      <c r="S52" s="76"/>
      <c r="T52" s="76"/>
      <c r="U52" s="76"/>
      <c r="V52" s="76"/>
      <c r="W52" s="76"/>
      <c r="X52" s="76"/>
      <c r="Y52" s="76"/>
      <c r="Z52" s="76"/>
      <c r="AA52" s="77"/>
      <c r="AB52" s="77"/>
      <c r="AC52" s="77"/>
      <c r="AD52" s="77"/>
      <c r="AE52" s="77"/>
      <c r="AF52" s="77"/>
      <c r="AG52" s="77"/>
      <c r="AH52" s="77"/>
      <c r="AI52" s="78"/>
    </row>
    <row r="53" spans="2:35" s="61" customFormat="1" x14ac:dyDescent="0.2">
      <c r="B53" s="79"/>
      <c r="C53" s="62"/>
      <c r="D53" s="62" t="s">
        <v>144</v>
      </c>
      <c r="E53" s="72"/>
      <c r="F53" s="72"/>
      <c r="G53" s="72"/>
      <c r="H53" s="98"/>
      <c r="I53" s="99"/>
      <c r="J53" s="86"/>
      <c r="K53" s="76"/>
      <c r="L53" s="45"/>
      <c r="M53" s="45"/>
      <c r="N53" s="76"/>
      <c r="O53" s="76"/>
      <c r="P53" s="76"/>
      <c r="Q53" s="76"/>
      <c r="R53" s="76"/>
      <c r="S53" s="76"/>
      <c r="T53" s="76"/>
      <c r="U53" s="76"/>
      <c r="V53" s="76"/>
      <c r="W53" s="76"/>
      <c r="X53" s="76"/>
      <c r="Y53" s="76"/>
      <c r="Z53" s="76"/>
      <c r="AA53" s="77"/>
      <c r="AB53" s="77"/>
      <c r="AC53" s="77"/>
      <c r="AD53" s="77"/>
      <c r="AE53" s="77"/>
      <c r="AF53" s="77"/>
      <c r="AG53" s="77"/>
      <c r="AH53" s="77"/>
      <c r="AI53" s="78"/>
    </row>
    <row r="54" spans="2:35" s="61" customFormat="1" x14ac:dyDescent="0.2">
      <c r="B54" s="79"/>
      <c r="C54" s="62"/>
      <c r="D54" s="85"/>
      <c r="E54" s="73"/>
      <c r="F54" s="72"/>
      <c r="G54" s="72"/>
      <c r="H54" s="98"/>
      <c r="I54" s="99"/>
      <c r="J54" s="86"/>
      <c r="K54" s="76"/>
      <c r="L54" s="45"/>
      <c r="M54" s="45"/>
      <c r="N54" s="76"/>
      <c r="O54" s="76"/>
      <c r="P54" s="76"/>
      <c r="Q54" s="76"/>
      <c r="R54" s="76"/>
      <c r="S54" s="76"/>
      <c r="T54" s="76"/>
      <c r="U54" s="76"/>
      <c r="V54" s="76"/>
      <c r="W54" s="76"/>
      <c r="X54" s="76"/>
      <c r="Y54" s="76"/>
      <c r="Z54" s="76"/>
      <c r="AA54" s="77"/>
      <c r="AB54" s="77"/>
      <c r="AC54" s="77"/>
      <c r="AD54" s="77"/>
      <c r="AE54" s="77"/>
      <c r="AF54" s="77"/>
      <c r="AG54" s="77"/>
      <c r="AH54" s="77"/>
      <c r="AI54" s="78"/>
    </row>
    <row r="55" spans="2:35" s="61" customFormat="1" x14ac:dyDescent="0.2">
      <c r="B55" s="79"/>
      <c r="C55" s="62"/>
      <c r="D55" s="71" t="s">
        <v>145</v>
      </c>
      <c r="E55" s="72"/>
      <c r="F55" s="72"/>
      <c r="G55" s="72"/>
      <c r="H55" s="98"/>
      <c r="I55" s="99"/>
      <c r="J55" s="86"/>
      <c r="K55" s="76"/>
      <c r="L55" s="45"/>
      <c r="M55" s="45"/>
      <c r="N55" s="76"/>
      <c r="O55" s="76"/>
      <c r="P55" s="76"/>
      <c r="Q55" s="76"/>
      <c r="R55" s="76"/>
      <c r="S55" s="76"/>
      <c r="T55" s="76"/>
      <c r="U55" s="76"/>
      <c r="V55" s="76"/>
      <c r="W55" s="76"/>
      <c r="X55" s="76"/>
      <c r="Y55" s="76"/>
      <c r="Z55" s="76"/>
      <c r="AA55" s="77"/>
      <c r="AB55" s="77"/>
      <c r="AC55" s="77"/>
      <c r="AD55" s="77"/>
      <c r="AE55" s="77"/>
      <c r="AF55" s="77"/>
      <c r="AG55" s="77"/>
      <c r="AH55" s="77"/>
      <c r="AI55" s="78"/>
    </row>
    <row r="56" spans="2:35" s="61" customFormat="1" ht="13" thickBot="1" x14ac:dyDescent="0.25">
      <c r="B56" s="79"/>
      <c r="C56" s="102"/>
      <c r="D56" s="102"/>
      <c r="E56" s="103"/>
      <c r="F56" s="104"/>
      <c r="G56" s="104"/>
      <c r="H56" s="105"/>
      <c r="I56" s="106"/>
      <c r="J56" s="107"/>
      <c r="K56" s="108"/>
      <c r="L56" s="109"/>
      <c r="M56" s="109"/>
      <c r="N56" s="108"/>
      <c r="O56" s="108"/>
      <c r="P56" s="108"/>
      <c r="Q56" s="108"/>
      <c r="R56" s="108"/>
      <c r="S56" s="108"/>
      <c r="T56" s="108"/>
      <c r="U56" s="108"/>
      <c r="V56" s="108"/>
      <c r="W56" s="108"/>
      <c r="X56" s="108"/>
      <c r="Y56" s="108"/>
      <c r="Z56" s="108"/>
      <c r="AA56" s="110"/>
      <c r="AB56" s="110"/>
      <c r="AC56" s="110"/>
      <c r="AD56" s="110"/>
      <c r="AE56" s="110"/>
      <c r="AF56" s="110"/>
      <c r="AG56" s="110"/>
      <c r="AH56" s="110"/>
      <c r="AI56" s="111"/>
    </row>
    <row r="57" spans="2:35" s="61" customFormat="1" ht="13" thickTop="1" x14ac:dyDescent="0.2">
      <c r="B57" s="112" t="s">
        <v>146</v>
      </c>
      <c r="C57" s="113"/>
      <c r="D57" s="113"/>
      <c r="E57" s="113"/>
      <c r="F57" s="113"/>
      <c r="G57" s="113"/>
      <c r="H57" s="114"/>
      <c r="I57" s="115"/>
      <c r="J57" s="116"/>
      <c r="K57" s="117"/>
      <c r="L57" s="118"/>
      <c r="M57" s="118"/>
      <c r="N57" s="117"/>
      <c r="O57" s="117"/>
      <c r="P57" s="117"/>
      <c r="Q57" s="117"/>
      <c r="R57" s="117"/>
      <c r="S57" s="117"/>
      <c r="T57" s="117"/>
      <c r="U57" s="117"/>
      <c r="V57" s="117"/>
      <c r="W57" s="117"/>
      <c r="X57" s="117"/>
      <c r="Y57" s="117"/>
      <c r="Z57" s="117"/>
      <c r="AA57" s="119"/>
      <c r="AB57" s="119"/>
      <c r="AC57" s="119"/>
      <c r="AD57" s="119"/>
      <c r="AE57" s="119"/>
      <c r="AF57" s="119"/>
      <c r="AG57" s="119"/>
      <c r="AH57" s="119"/>
      <c r="AI57" s="120"/>
    </row>
    <row r="58" spans="2:35" s="61" customFormat="1" x14ac:dyDescent="0.2">
      <c r="B58" s="79"/>
      <c r="C58" s="71" t="s">
        <v>147</v>
      </c>
      <c r="D58" s="72"/>
      <c r="E58" s="72"/>
      <c r="F58" s="72"/>
      <c r="G58" s="72"/>
      <c r="H58" s="98"/>
      <c r="I58" s="101"/>
      <c r="J58" s="86"/>
      <c r="K58" s="76"/>
      <c r="L58" s="45"/>
      <c r="M58" s="45"/>
      <c r="N58" s="76"/>
      <c r="O58" s="76"/>
      <c r="P58" s="76"/>
      <c r="Q58" s="76"/>
      <c r="R58" s="76"/>
      <c r="S58" s="76"/>
      <c r="T58" s="76"/>
      <c r="U58" s="76"/>
      <c r="V58" s="76"/>
      <c r="W58" s="76"/>
      <c r="X58" s="76"/>
      <c r="Y58" s="76"/>
      <c r="Z58" s="76"/>
      <c r="AA58" s="77"/>
      <c r="AB58" s="77"/>
      <c r="AC58" s="77"/>
      <c r="AD58" s="77"/>
      <c r="AE58" s="77"/>
      <c r="AF58" s="77"/>
      <c r="AG58" s="77"/>
      <c r="AH58" s="77"/>
      <c r="AI58" s="78"/>
    </row>
    <row r="59" spans="2:35" s="61" customFormat="1" x14ac:dyDescent="0.2">
      <c r="B59" s="79"/>
      <c r="C59" s="62"/>
      <c r="D59" s="73" t="s">
        <v>147</v>
      </c>
      <c r="E59" s="80"/>
      <c r="F59" s="80"/>
      <c r="G59" s="80"/>
      <c r="H59" s="121"/>
      <c r="I59" s="122"/>
      <c r="J59" s="75"/>
      <c r="K59" s="81"/>
      <c r="L59" s="24"/>
      <c r="M59" s="24"/>
      <c r="N59" s="81"/>
      <c r="O59" s="81"/>
      <c r="P59" s="81"/>
      <c r="Q59" s="81"/>
      <c r="R59" s="81"/>
      <c r="S59" s="81"/>
      <c r="T59" s="81"/>
      <c r="U59" s="81"/>
      <c r="V59" s="81"/>
      <c r="W59" s="81"/>
      <c r="X59" s="81"/>
      <c r="Y59" s="81"/>
      <c r="Z59" s="81"/>
      <c r="AA59" s="82"/>
      <c r="AB59" s="82"/>
      <c r="AC59" s="82"/>
      <c r="AD59" s="82"/>
      <c r="AE59" s="82"/>
      <c r="AF59" s="82"/>
      <c r="AG59" s="82"/>
      <c r="AH59" s="82"/>
      <c r="AI59" s="83"/>
    </row>
    <row r="60" spans="2:35" s="61" customFormat="1" x14ac:dyDescent="0.2">
      <c r="B60" s="79"/>
      <c r="C60" s="62"/>
      <c r="D60" s="73"/>
      <c r="E60" s="80"/>
      <c r="F60" s="80"/>
      <c r="G60" s="80"/>
      <c r="H60" s="121"/>
      <c r="I60" s="122"/>
      <c r="J60" s="75"/>
      <c r="K60" s="81"/>
      <c r="L60" s="24"/>
      <c r="M60" s="24"/>
      <c r="N60" s="81"/>
      <c r="O60" s="81"/>
      <c r="P60" s="81"/>
      <c r="Q60" s="81"/>
      <c r="R60" s="81"/>
      <c r="S60" s="81"/>
      <c r="T60" s="81"/>
      <c r="U60" s="81"/>
      <c r="V60" s="81"/>
      <c r="W60" s="81"/>
      <c r="X60" s="81"/>
      <c r="Y60" s="81"/>
      <c r="Z60" s="81"/>
      <c r="AA60" s="82"/>
      <c r="AB60" s="82"/>
      <c r="AC60" s="82"/>
      <c r="AD60" s="82"/>
      <c r="AE60" s="82"/>
      <c r="AF60" s="82"/>
      <c r="AG60" s="82"/>
      <c r="AH60" s="82"/>
      <c r="AI60" s="83"/>
    </row>
    <row r="61" spans="2:35" s="61" customFormat="1" x14ac:dyDescent="0.2">
      <c r="B61" s="79"/>
      <c r="C61" s="71" t="s">
        <v>148</v>
      </c>
      <c r="D61" s="72"/>
      <c r="E61" s="72"/>
      <c r="F61" s="72"/>
      <c r="G61" s="72"/>
      <c r="H61" s="98"/>
      <c r="I61" s="101"/>
      <c r="J61" s="86"/>
      <c r="K61" s="76"/>
      <c r="L61" s="45"/>
      <c r="M61" s="45"/>
      <c r="N61" s="76"/>
      <c r="O61" s="76"/>
      <c r="P61" s="76"/>
      <c r="Q61" s="76"/>
      <c r="R61" s="76"/>
      <c r="S61" s="76"/>
      <c r="T61" s="76"/>
      <c r="U61" s="76"/>
      <c r="V61" s="76"/>
      <c r="W61" s="76"/>
      <c r="X61" s="76"/>
      <c r="Y61" s="76"/>
      <c r="Z61" s="76"/>
      <c r="AA61" s="77"/>
      <c r="AB61" s="77"/>
      <c r="AC61" s="77"/>
      <c r="AD61" s="77"/>
      <c r="AE61" s="77"/>
      <c r="AF61" s="77"/>
      <c r="AG61" s="77"/>
      <c r="AH61" s="77"/>
      <c r="AI61" s="78"/>
    </row>
    <row r="62" spans="2:35" s="61" customFormat="1" x14ac:dyDescent="0.2">
      <c r="B62" s="79"/>
      <c r="C62" s="62"/>
      <c r="D62" s="73" t="s">
        <v>149</v>
      </c>
      <c r="E62" s="80"/>
      <c r="F62" s="80"/>
      <c r="G62" s="80"/>
      <c r="H62" s="121"/>
      <c r="I62" s="122"/>
      <c r="J62" s="75"/>
      <c r="K62" s="81"/>
      <c r="L62" s="24"/>
      <c r="M62" s="24"/>
      <c r="N62" s="81"/>
      <c r="O62" s="81"/>
      <c r="P62" s="81"/>
      <c r="Q62" s="81"/>
      <c r="R62" s="81"/>
      <c r="S62" s="81"/>
      <c r="T62" s="81"/>
      <c r="U62" s="81"/>
      <c r="V62" s="81"/>
      <c r="W62" s="81"/>
      <c r="X62" s="81"/>
      <c r="Y62" s="81"/>
      <c r="Z62" s="81"/>
      <c r="AA62" s="82"/>
      <c r="AB62" s="82"/>
      <c r="AC62" s="82"/>
      <c r="AD62" s="82"/>
      <c r="AE62" s="82"/>
      <c r="AF62" s="82"/>
      <c r="AG62" s="82"/>
      <c r="AH62" s="82"/>
      <c r="AI62" s="83"/>
    </row>
    <row r="63" spans="2:35" s="61" customFormat="1" ht="13" thickBot="1" x14ac:dyDescent="0.25">
      <c r="B63" s="79"/>
      <c r="C63" s="62"/>
      <c r="D63" s="71"/>
      <c r="E63" s="72"/>
      <c r="F63" s="72"/>
      <c r="G63" s="72"/>
      <c r="H63" s="98"/>
      <c r="I63" s="101"/>
      <c r="J63" s="86"/>
      <c r="K63" s="76"/>
      <c r="L63" s="45"/>
      <c r="M63" s="45"/>
      <c r="N63" s="76"/>
      <c r="O63" s="76"/>
      <c r="P63" s="76"/>
      <c r="Q63" s="76"/>
      <c r="R63" s="76"/>
      <c r="S63" s="76"/>
      <c r="T63" s="76"/>
      <c r="U63" s="76"/>
      <c r="V63" s="76"/>
      <c r="W63" s="76"/>
      <c r="X63" s="76"/>
      <c r="Y63" s="76"/>
      <c r="Z63" s="76"/>
      <c r="AA63" s="77"/>
      <c r="AB63" s="77"/>
      <c r="AC63" s="77"/>
      <c r="AD63" s="77"/>
      <c r="AE63" s="77"/>
      <c r="AF63" s="77"/>
      <c r="AG63" s="77"/>
      <c r="AH63" s="77"/>
      <c r="AI63" s="78"/>
    </row>
    <row r="64" spans="2:35" s="61" customFormat="1" x14ac:dyDescent="0.2">
      <c r="B64" s="123" t="s">
        <v>150</v>
      </c>
      <c r="C64" s="124"/>
      <c r="D64" s="124"/>
      <c r="E64" s="124"/>
      <c r="F64" s="124"/>
      <c r="G64" s="124"/>
      <c r="H64" s="125"/>
      <c r="I64" s="126"/>
      <c r="J64" s="127"/>
      <c r="K64" s="128"/>
      <c r="L64" s="129"/>
      <c r="M64" s="129"/>
      <c r="N64" s="128"/>
      <c r="O64" s="128"/>
      <c r="P64" s="128"/>
      <c r="Q64" s="128"/>
      <c r="R64" s="128"/>
      <c r="S64" s="128"/>
      <c r="T64" s="128"/>
      <c r="U64" s="128"/>
      <c r="V64" s="128"/>
      <c r="W64" s="128"/>
      <c r="X64" s="128"/>
      <c r="Y64" s="128"/>
      <c r="Z64" s="128"/>
      <c r="AA64" s="130"/>
      <c r="AB64" s="130"/>
      <c r="AC64" s="130"/>
      <c r="AD64" s="130"/>
      <c r="AE64" s="130"/>
      <c r="AF64" s="130"/>
      <c r="AG64" s="130"/>
      <c r="AH64" s="130"/>
      <c r="AI64" s="131"/>
    </row>
    <row r="65" spans="2:35" s="61" customFormat="1" x14ac:dyDescent="0.2">
      <c r="B65" s="79" t="s">
        <v>151</v>
      </c>
      <c r="H65" s="132"/>
      <c r="I65" s="133"/>
      <c r="J65" s="84"/>
      <c r="K65" s="134"/>
      <c r="L65" s="135"/>
      <c r="M65" s="135"/>
      <c r="N65" s="134"/>
      <c r="O65" s="134"/>
      <c r="P65" s="134"/>
      <c r="Q65" s="134"/>
      <c r="R65" s="134"/>
      <c r="S65" s="134"/>
      <c r="T65" s="134"/>
      <c r="U65" s="134"/>
      <c r="V65" s="134"/>
      <c r="W65" s="134"/>
      <c r="X65" s="134"/>
      <c r="Y65" s="134"/>
      <c r="Z65" s="134"/>
      <c r="AA65" s="136"/>
      <c r="AB65" s="136"/>
      <c r="AC65" s="136"/>
      <c r="AD65" s="136"/>
      <c r="AE65" s="136"/>
      <c r="AF65" s="136"/>
      <c r="AG65" s="136"/>
      <c r="AH65" s="136"/>
      <c r="AI65" s="137"/>
    </row>
    <row r="66" spans="2:35" s="61" customFormat="1" x14ac:dyDescent="0.2">
      <c r="B66" s="79"/>
      <c r="C66" s="73" t="s">
        <v>152</v>
      </c>
      <c r="D66" s="80"/>
      <c r="E66" s="80"/>
      <c r="F66" s="80"/>
      <c r="G66" s="80"/>
      <c r="H66" s="121"/>
      <c r="I66" s="122"/>
      <c r="J66" s="75"/>
      <c r="K66" s="81"/>
      <c r="L66" s="24"/>
      <c r="M66" s="24"/>
      <c r="N66" s="81"/>
      <c r="O66" s="81"/>
      <c r="P66" s="81"/>
      <c r="Q66" s="81"/>
      <c r="R66" s="81"/>
      <c r="S66" s="81"/>
      <c r="T66" s="81"/>
      <c r="U66" s="81"/>
      <c r="V66" s="81"/>
      <c r="W66" s="81"/>
      <c r="X66" s="81"/>
      <c r="Y66" s="81"/>
      <c r="Z66" s="81"/>
      <c r="AA66" s="82"/>
      <c r="AB66" s="82"/>
      <c r="AC66" s="82"/>
      <c r="AD66" s="82"/>
      <c r="AE66" s="82"/>
      <c r="AF66" s="82"/>
      <c r="AG66" s="82"/>
      <c r="AH66" s="82"/>
      <c r="AI66" s="83"/>
    </row>
    <row r="67" spans="2:35" s="61" customFormat="1" x14ac:dyDescent="0.2">
      <c r="B67" s="79"/>
      <c r="C67" s="71" t="s">
        <v>153</v>
      </c>
      <c r="D67" s="72"/>
      <c r="E67" s="72"/>
      <c r="F67" s="72"/>
      <c r="G67" s="72"/>
      <c r="H67" s="98"/>
      <c r="I67" s="101"/>
      <c r="J67" s="86"/>
      <c r="K67" s="76"/>
      <c r="L67" s="45"/>
      <c r="M67" s="45"/>
      <c r="N67" s="76"/>
      <c r="O67" s="76"/>
      <c r="P67" s="76"/>
      <c r="Q67" s="76"/>
      <c r="R67" s="76"/>
      <c r="S67" s="76"/>
      <c r="T67" s="76"/>
      <c r="U67" s="76"/>
      <c r="V67" s="76"/>
      <c r="W67" s="76"/>
      <c r="X67" s="76"/>
      <c r="Y67" s="76"/>
      <c r="Z67" s="76"/>
      <c r="AA67" s="77"/>
      <c r="AB67" s="77"/>
      <c r="AC67" s="77"/>
      <c r="AD67" s="77"/>
      <c r="AE67" s="77"/>
      <c r="AF67" s="77"/>
      <c r="AG67" s="77"/>
      <c r="AH67" s="77"/>
      <c r="AI67" s="78"/>
    </row>
    <row r="68" spans="2:35" s="61" customFormat="1" x14ac:dyDescent="0.2">
      <c r="B68" s="138" t="s">
        <v>154</v>
      </c>
      <c r="C68" s="80"/>
      <c r="D68" s="80"/>
      <c r="E68" s="80"/>
      <c r="F68" s="80"/>
      <c r="G68" s="80"/>
      <c r="H68" s="121"/>
      <c r="I68" s="122"/>
      <c r="J68" s="75"/>
      <c r="K68" s="81"/>
      <c r="L68" s="24"/>
      <c r="M68" s="24"/>
      <c r="N68" s="81"/>
      <c r="O68" s="81"/>
      <c r="P68" s="81"/>
      <c r="Q68" s="81"/>
      <c r="R68" s="81"/>
      <c r="S68" s="81"/>
      <c r="T68" s="81"/>
      <c r="U68" s="81"/>
      <c r="V68" s="81"/>
      <c r="W68" s="81"/>
      <c r="X68" s="81"/>
      <c r="Y68" s="81"/>
      <c r="Z68" s="81"/>
      <c r="AA68" s="82"/>
      <c r="AB68" s="82"/>
      <c r="AC68" s="82"/>
      <c r="AD68" s="82"/>
      <c r="AE68" s="82"/>
      <c r="AF68" s="82"/>
      <c r="AG68" s="82"/>
      <c r="AH68" s="82"/>
      <c r="AI68" s="83"/>
    </row>
    <row r="69" spans="2:35" s="61" customFormat="1" x14ac:dyDescent="0.2">
      <c r="B69" s="139" t="s">
        <v>155</v>
      </c>
      <c r="C69" s="72"/>
      <c r="D69" s="72"/>
      <c r="E69" s="72"/>
      <c r="F69" s="72"/>
      <c r="G69" s="72"/>
      <c r="H69" s="98"/>
      <c r="I69" s="101"/>
      <c r="J69" s="86"/>
      <c r="K69" s="76"/>
      <c r="L69" s="45"/>
      <c r="M69" s="45"/>
      <c r="N69" s="76"/>
      <c r="O69" s="76"/>
      <c r="P69" s="76"/>
      <c r="Q69" s="76"/>
      <c r="R69" s="76"/>
      <c r="S69" s="76"/>
      <c r="T69" s="76"/>
      <c r="U69" s="76"/>
      <c r="V69" s="76"/>
      <c r="W69" s="76"/>
      <c r="X69" s="76"/>
      <c r="Y69" s="76"/>
      <c r="Z69" s="76"/>
      <c r="AA69" s="77"/>
      <c r="AB69" s="77"/>
      <c r="AC69" s="77"/>
      <c r="AD69" s="77"/>
      <c r="AE69" s="77"/>
      <c r="AF69" s="77"/>
      <c r="AG69" s="77"/>
      <c r="AH69" s="77"/>
      <c r="AI69" s="78"/>
    </row>
    <row r="70" spans="2:35" s="61" customFormat="1" x14ac:dyDescent="0.2">
      <c r="B70" s="140"/>
      <c r="C70" s="73" t="s">
        <v>156</v>
      </c>
      <c r="D70" s="80"/>
      <c r="E70" s="80"/>
      <c r="F70" s="80"/>
      <c r="G70" s="80"/>
      <c r="H70" s="121"/>
      <c r="I70" s="122"/>
      <c r="J70" s="75"/>
      <c r="K70" s="81"/>
      <c r="L70" s="24"/>
      <c r="M70" s="24"/>
      <c r="N70" s="81"/>
      <c r="O70" s="81"/>
      <c r="P70" s="81"/>
      <c r="Q70" s="81"/>
      <c r="R70" s="81"/>
      <c r="S70" s="81"/>
      <c r="T70" s="81"/>
      <c r="U70" s="81"/>
      <c r="V70" s="81"/>
      <c r="W70" s="81"/>
      <c r="X70" s="81"/>
      <c r="Y70" s="81"/>
      <c r="Z70" s="81"/>
      <c r="AA70" s="82"/>
      <c r="AB70" s="82"/>
      <c r="AC70" s="82"/>
      <c r="AD70" s="82"/>
      <c r="AE70" s="82"/>
      <c r="AF70" s="82"/>
      <c r="AG70" s="82"/>
      <c r="AH70" s="82"/>
      <c r="AI70" s="83"/>
    </row>
    <row r="71" spans="2:35" s="61" customFormat="1" x14ac:dyDescent="0.2">
      <c r="B71" s="79"/>
      <c r="C71" s="73" t="s">
        <v>157</v>
      </c>
      <c r="D71" s="80"/>
      <c r="E71" s="80"/>
      <c r="F71" s="80"/>
      <c r="G71" s="80"/>
      <c r="H71" s="121"/>
      <c r="I71" s="122"/>
      <c r="J71" s="75"/>
      <c r="K71" s="81"/>
      <c r="L71" s="24"/>
      <c r="M71" s="24"/>
      <c r="N71" s="81"/>
      <c r="O71" s="81"/>
      <c r="P71" s="81"/>
      <c r="Q71" s="81"/>
      <c r="R71" s="81"/>
      <c r="S71" s="81"/>
      <c r="T71" s="81"/>
      <c r="U71" s="81"/>
      <c r="V71" s="81"/>
      <c r="W71" s="81"/>
      <c r="X71" s="81"/>
      <c r="Y71" s="81"/>
      <c r="Z71" s="81"/>
      <c r="AA71" s="82"/>
      <c r="AB71" s="82"/>
      <c r="AC71" s="82"/>
      <c r="AD71" s="82"/>
      <c r="AE71" s="82"/>
      <c r="AF71" s="82"/>
      <c r="AG71" s="82"/>
      <c r="AH71" s="82"/>
      <c r="AI71" s="83"/>
    </row>
    <row r="72" spans="2:35" s="61" customFormat="1" x14ac:dyDescent="0.2">
      <c r="B72" s="79"/>
      <c r="C72" s="71" t="s">
        <v>158</v>
      </c>
      <c r="D72" s="72"/>
      <c r="E72" s="72"/>
      <c r="F72" s="72"/>
      <c r="G72" s="72"/>
      <c r="H72" s="98"/>
      <c r="I72" s="101"/>
      <c r="J72" s="86"/>
      <c r="K72" s="76"/>
      <c r="L72" s="45"/>
      <c r="M72" s="45"/>
      <c r="N72" s="76"/>
      <c r="O72" s="76"/>
      <c r="P72" s="76"/>
      <c r="Q72" s="76"/>
      <c r="R72" s="76"/>
      <c r="S72" s="76"/>
      <c r="T72" s="76"/>
      <c r="U72" s="76"/>
      <c r="V72" s="76"/>
      <c r="W72" s="76"/>
      <c r="X72" s="76"/>
      <c r="Y72" s="76"/>
      <c r="Z72" s="76"/>
      <c r="AA72" s="77"/>
      <c r="AB72" s="77"/>
      <c r="AC72" s="77"/>
      <c r="AD72" s="77"/>
      <c r="AE72" s="77"/>
      <c r="AF72" s="77"/>
      <c r="AG72" s="77"/>
      <c r="AH72" s="77"/>
      <c r="AI72" s="78"/>
    </row>
    <row r="73" spans="2:35" s="61" customFormat="1" ht="13" thickBot="1" x14ac:dyDescent="0.25">
      <c r="B73" s="141" t="s">
        <v>159</v>
      </c>
      <c r="C73" s="142"/>
      <c r="D73" s="142"/>
      <c r="E73" s="142"/>
      <c r="F73" s="142"/>
      <c r="G73" s="142"/>
      <c r="H73" s="143"/>
      <c r="I73" s="144"/>
      <c r="J73" s="145"/>
      <c r="K73" s="146"/>
      <c r="L73" s="147"/>
      <c r="M73" s="147"/>
      <c r="N73" s="146"/>
      <c r="O73" s="146"/>
      <c r="P73" s="146"/>
      <c r="Q73" s="146"/>
      <c r="R73" s="146"/>
      <c r="S73" s="146"/>
      <c r="T73" s="146"/>
      <c r="U73" s="146"/>
      <c r="V73" s="146"/>
      <c r="W73" s="146"/>
      <c r="X73" s="146"/>
      <c r="Y73" s="146"/>
      <c r="Z73" s="146"/>
      <c r="AA73" s="148"/>
      <c r="AB73" s="148"/>
      <c r="AC73" s="148"/>
      <c r="AD73" s="148"/>
      <c r="AE73" s="148"/>
      <c r="AF73" s="148"/>
      <c r="AG73" s="148"/>
      <c r="AH73" s="148"/>
      <c r="AI73" s="149"/>
    </row>
    <row r="74" spans="2:35" s="61" customFormat="1" ht="13" thickTop="1" x14ac:dyDescent="0.2">
      <c r="B74" s="150" t="s">
        <v>160</v>
      </c>
      <c r="C74" s="151"/>
      <c r="D74" s="151"/>
      <c r="E74" s="151"/>
      <c r="F74" s="151"/>
      <c r="G74" s="151"/>
      <c r="H74" s="152"/>
      <c r="I74" s="153"/>
      <c r="J74" s="154"/>
      <c r="K74" s="155"/>
      <c r="L74" s="156"/>
      <c r="M74" s="156"/>
      <c r="N74" s="155"/>
      <c r="O74" s="155"/>
      <c r="P74" s="155"/>
      <c r="Q74" s="155"/>
      <c r="R74" s="155"/>
      <c r="S74" s="155"/>
      <c r="T74" s="155"/>
      <c r="U74" s="155"/>
      <c r="V74" s="155"/>
      <c r="W74" s="155"/>
      <c r="X74" s="155"/>
      <c r="Y74" s="155"/>
      <c r="Z74" s="155"/>
      <c r="AA74" s="157"/>
      <c r="AB74" s="157"/>
      <c r="AC74" s="157"/>
      <c r="AD74" s="157"/>
      <c r="AE74" s="157"/>
      <c r="AF74" s="157"/>
      <c r="AG74" s="157"/>
      <c r="AH74" s="157"/>
      <c r="AI74" s="158"/>
    </row>
    <row r="75" spans="2:35" s="61" customFormat="1" x14ac:dyDescent="0.2">
      <c r="B75" s="138" t="s">
        <v>161</v>
      </c>
      <c r="C75" s="80"/>
      <c r="D75" s="80"/>
      <c r="E75" s="80"/>
      <c r="F75" s="80"/>
      <c r="G75" s="80"/>
      <c r="H75" s="121"/>
      <c r="I75" s="122"/>
      <c r="J75" s="75"/>
      <c r="K75" s="81"/>
      <c r="L75" s="24"/>
      <c r="M75" s="24"/>
      <c r="N75" s="81"/>
      <c r="O75" s="81"/>
      <c r="P75" s="81"/>
      <c r="Q75" s="81"/>
      <c r="R75" s="81"/>
      <c r="S75" s="81"/>
      <c r="T75" s="81"/>
      <c r="U75" s="81"/>
      <c r="V75" s="81"/>
      <c r="W75" s="81"/>
      <c r="X75" s="81"/>
      <c r="Y75" s="81"/>
      <c r="Z75" s="81"/>
      <c r="AA75" s="82"/>
      <c r="AB75" s="82"/>
      <c r="AC75" s="82"/>
      <c r="AD75" s="82"/>
      <c r="AE75" s="82"/>
      <c r="AF75" s="82"/>
      <c r="AG75" s="82"/>
      <c r="AH75" s="82"/>
      <c r="AI75" s="83"/>
    </row>
    <row r="76" spans="2:35" s="61" customFormat="1" x14ac:dyDescent="0.2">
      <c r="B76" s="138" t="s">
        <v>162</v>
      </c>
      <c r="C76" s="80"/>
      <c r="D76" s="159"/>
      <c r="E76" s="159"/>
      <c r="F76" s="159"/>
      <c r="G76" s="159"/>
      <c r="H76" s="160"/>
      <c r="I76" s="161"/>
      <c r="J76" s="162"/>
      <c r="K76" s="81"/>
      <c r="L76" s="24"/>
      <c r="M76" s="24"/>
      <c r="N76" s="81"/>
      <c r="O76" s="81"/>
      <c r="P76" s="81"/>
      <c r="Q76" s="81"/>
      <c r="R76" s="81"/>
      <c r="S76" s="81"/>
      <c r="T76" s="81"/>
      <c r="U76" s="81"/>
      <c r="V76" s="81"/>
      <c r="W76" s="81"/>
      <c r="X76" s="81"/>
      <c r="Y76" s="81"/>
      <c r="Z76" s="81"/>
      <c r="AA76" s="82"/>
      <c r="AB76" s="82"/>
      <c r="AC76" s="82"/>
      <c r="AD76" s="82"/>
      <c r="AE76" s="82"/>
      <c r="AF76" s="82"/>
      <c r="AG76" s="82"/>
      <c r="AH76" s="82"/>
      <c r="AI76" s="83"/>
    </row>
    <row r="77" spans="2:35" s="61" customFormat="1" ht="13" thickBot="1" x14ac:dyDescent="0.25">
      <c r="B77" s="163" t="s">
        <v>163</v>
      </c>
      <c r="C77" s="164"/>
      <c r="D77" s="164"/>
      <c r="E77" s="164"/>
      <c r="F77" s="164"/>
      <c r="G77" s="164"/>
      <c r="H77" s="165"/>
      <c r="I77" s="166"/>
      <c r="J77" s="167"/>
      <c r="K77" s="168"/>
      <c r="L77" s="169"/>
      <c r="M77" s="169"/>
      <c r="N77" s="168"/>
      <c r="O77" s="168"/>
      <c r="P77" s="168"/>
      <c r="Q77" s="168"/>
      <c r="R77" s="168"/>
      <c r="S77" s="168"/>
      <c r="T77" s="168"/>
      <c r="U77" s="168"/>
      <c r="V77" s="168"/>
      <c r="W77" s="168"/>
      <c r="X77" s="168"/>
      <c r="Y77" s="168"/>
      <c r="Z77" s="168"/>
      <c r="AA77" s="170"/>
      <c r="AB77" s="170"/>
      <c r="AC77" s="170"/>
      <c r="AD77" s="170"/>
      <c r="AE77" s="170"/>
      <c r="AF77" s="170"/>
      <c r="AG77" s="170"/>
      <c r="AH77" s="170"/>
      <c r="AI77" s="171"/>
    </row>
    <row r="78" spans="2:35" s="61" customFormat="1" ht="3.75" customHeight="1" thickBot="1" x14ac:dyDescent="0.25">
      <c r="B78" s="172"/>
      <c r="C78" s="172"/>
      <c r="D78" s="172"/>
      <c r="E78" s="172"/>
      <c r="F78" s="172"/>
      <c r="G78" s="172"/>
      <c r="H78" s="173"/>
      <c r="I78" s="174"/>
      <c r="J78" s="175"/>
      <c r="K78" s="176"/>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row>
    <row r="79" spans="2:35" s="61" customFormat="1" x14ac:dyDescent="0.2">
      <c r="B79" s="178" t="s">
        <v>164</v>
      </c>
      <c r="C79" s="179"/>
      <c r="D79" s="179"/>
      <c r="E79" s="179"/>
      <c r="F79" s="179"/>
      <c r="G79" s="179"/>
      <c r="H79" s="180"/>
      <c r="I79" s="181"/>
      <c r="J79" s="182"/>
      <c r="K79" s="183"/>
      <c r="L79" s="184"/>
      <c r="M79" s="184"/>
      <c r="N79" s="183"/>
      <c r="O79" s="183"/>
      <c r="P79" s="183"/>
      <c r="Q79" s="183"/>
      <c r="R79" s="183"/>
      <c r="S79" s="183"/>
      <c r="T79" s="183"/>
      <c r="U79" s="183"/>
      <c r="V79" s="183"/>
      <c r="W79" s="183"/>
      <c r="X79" s="183"/>
      <c r="Y79" s="183"/>
      <c r="Z79" s="183"/>
      <c r="AA79" s="185"/>
      <c r="AB79" s="185"/>
      <c r="AC79" s="185"/>
      <c r="AD79" s="185"/>
      <c r="AE79" s="185"/>
      <c r="AF79" s="185"/>
      <c r="AG79" s="185"/>
      <c r="AH79" s="185"/>
      <c r="AI79" s="186"/>
    </row>
    <row r="80" spans="2:35" s="61" customFormat="1" x14ac:dyDescent="0.2">
      <c r="B80" s="60" t="s">
        <v>165</v>
      </c>
      <c r="C80" s="187"/>
      <c r="H80" s="132"/>
      <c r="I80" s="133"/>
      <c r="J80" s="84"/>
      <c r="K80" s="134"/>
      <c r="L80" s="135"/>
      <c r="M80" s="135"/>
      <c r="N80" s="134"/>
      <c r="O80" s="134"/>
      <c r="P80" s="134"/>
      <c r="Q80" s="134"/>
      <c r="R80" s="134"/>
      <c r="S80" s="134"/>
      <c r="T80" s="134"/>
      <c r="U80" s="134"/>
      <c r="V80" s="134"/>
      <c r="W80" s="134"/>
      <c r="X80" s="134"/>
      <c r="Y80" s="134"/>
      <c r="Z80" s="134"/>
      <c r="AA80" s="136"/>
      <c r="AB80" s="136"/>
      <c r="AC80" s="136"/>
      <c r="AD80" s="136"/>
      <c r="AE80" s="136"/>
      <c r="AF80" s="136"/>
      <c r="AG80" s="136"/>
      <c r="AH80" s="136"/>
      <c r="AI80" s="137"/>
    </row>
    <row r="81" spans="2:35" s="61" customFormat="1" x14ac:dyDescent="0.2">
      <c r="B81" s="60"/>
      <c r="C81" s="71" t="s">
        <v>166</v>
      </c>
      <c r="D81" s="72"/>
      <c r="E81" s="72"/>
      <c r="F81" s="72"/>
      <c r="G81" s="72"/>
      <c r="H81" s="98"/>
      <c r="I81" s="101"/>
      <c r="J81" s="86"/>
      <c r="K81" s="76"/>
      <c r="L81" s="45"/>
      <c r="M81" s="45"/>
      <c r="N81" s="76"/>
      <c r="O81" s="76"/>
      <c r="P81" s="76"/>
      <c r="Q81" s="76"/>
      <c r="R81" s="76"/>
      <c r="S81" s="76"/>
      <c r="T81" s="76"/>
      <c r="U81" s="76"/>
      <c r="V81" s="76"/>
      <c r="W81" s="76"/>
      <c r="X81" s="76"/>
      <c r="Y81" s="76"/>
      <c r="Z81" s="76"/>
      <c r="AA81" s="77"/>
      <c r="AB81" s="77"/>
      <c r="AC81" s="77"/>
      <c r="AD81" s="77"/>
      <c r="AE81" s="77"/>
      <c r="AF81" s="77"/>
      <c r="AG81" s="77"/>
      <c r="AH81" s="77"/>
      <c r="AI81" s="78"/>
    </row>
    <row r="82" spans="2:35" s="61" customFormat="1" x14ac:dyDescent="0.2">
      <c r="B82" s="60"/>
      <c r="C82" s="62"/>
      <c r="D82" s="71" t="s">
        <v>167</v>
      </c>
      <c r="E82" s="72"/>
      <c r="F82" s="72"/>
      <c r="G82" s="72"/>
      <c r="H82" s="98"/>
      <c r="I82" s="101"/>
      <c r="J82" s="86"/>
      <c r="K82" s="76"/>
      <c r="L82" s="45"/>
      <c r="M82" s="45"/>
      <c r="N82" s="76"/>
      <c r="O82" s="76"/>
      <c r="P82" s="76"/>
      <c r="Q82" s="76"/>
      <c r="R82" s="76"/>
      <c r="S82" s="76"/>
      <c r="T82" s="76"/>
      <c r="U82" s="76"/>
      <c r="V82" s="76"/>
      <c r="W82" s="76"/>
      <c r="X82" s="76"/>
      <c r="Y82" s="76"/>
      <c r="Z82" s="76"/>
      <c r="AA82" s="77"/>
      <c r="AB82" s="77"/>
      <c r="AC82" s="77"/>
      <c r="AD82" s="77"/>
      <c r="AE82" s="77"/>
      <c r="AF82" s="77"/>
      <c r="AG82" s="77"/>
      <c r="AH82" s="77"/>
      <c r="AI82" s="78"/>
    </row>
    <row r="83" spans="2:35" s="61" customFormat="1" x14ac:dyDescent="0.2">
      <c r="B83" s="60"/>
      <c r="C83" s="62"/>
      <c r="D83" s="62"/>
      <c r="E83" s="73"/>
      <c r="F83" s="80"/>
      <c r="G83" s="80"/>
      <c r="H83" s="121"/>
      <c r="I83" s="122"/>
      <c r="J83" s="75"/>
      <c r="K83" s="81"/>
      <c r="L83" s="24"/>
      <c r="M83" s="24"/>
      <c r="N83" s="81"/>
      <c r="O83" s="81"/>
      <c r="P83" s="81"/>
      <c r="Q83" s="81"/>
      <c r="R83" s="81"/>
      <c r="S83" s="81"/>
      <c r="T83" s="81"/>
      <c r="U83" s="81"/>
      <c r="V83" s="81"/>
      <c r="W83" s="81"/>
      <c r="X83" s="81"/>
      <c r="Y83" s="81"/>
      <c r="Z83" s="81"/>
      <c r="AA83" s="82"/>
      <c r="AB83" s="82"/>
      <c r="AC83" s="82"/>
      <c r="AD83" s="82"/>
      <c r="AE83" s="82"/>
      <c r="AF83" s="82"/>
      <c r="AG83" s="82"/>
      <c r="AH83" s="82"/>
      <c r="AI83" s="83"/>
    </row>
    <row r="84" spans="2:35" s="61" customFormat="1" x14ac:dyDescent="0.2">
      <c r="B84" s="60"/>
      <c r="C84" s="62"/>
      <c r="D84" s="71" t="s">
        <v>168</v>
      </c>
      <c r="H84" s="132"/>
      <c r="I84" s="133"/>
      <c r="J84" s="84"/>
      <c r="K84" s="134"/>
      <c r="L84" s="135"/>
      <c r="M84" s="135"/>
      <c r="N84" s="134"/>
      <c r="O84" s="134"/>
      <c r="P84" s="134"/>
      <c r="Q84" s="134"/>
      <c r="R84" s="134"/>
      <c r="S84" s="134"/>
      <c r="T84" s="134"/>
      <c r="U84" s="134"/>
      <c r="V84" s="134"/>
      <c r="W84" s="134"/>
      <c r="X84" s="134"/>
      <c r="Y84" s="134"/>
      <c r="Z84" s="134"/>
      <c r="AA84" s="136"/>
      <c r="AB84" s="136"/>
      <c r="AC84" s="136"/>
      <c r="AD84" s="136"/>
      <c r="AE84" s="136"/>
      <c r="AF84" s="136"/>
      <c r="AG84" s="136"/>
      <c r="AH84" s="136"/>
      <c r="AI84" s="137"/>
    </row>
    <row r="85" spans="2:35" s="61" customFormat="1" x14ac:dyDescent="0.2">
      <c r="B85" s="60"/>
      <c r="C85" s="62"/>
      <c r="D85" s="62"/>
      <c r="E85" s="73"/>
      <c r="F85" s="80"/>
      <c r="G85" s="80"/>
      <c r="H85" s="121"/>
      <c r="I85" s="122"/>
      <c r="J85" s="75"/>
      <c r="K85" s="81"/>
      <c r="L85" s="24"/>
      <c r="M85" s="24"/>
      <c r="N85" s="81"/>
      <c r="O85" s="81"/>
      <c r="P85" s="81"/>
      <c r="Q85" s="81"/>
      <c r="R85" s="81"/>
      <c r="S85" s="81"/>
      <c r="T85" s="81"/>
      <c r="U85" s="81"/>
      <c r="V85" s="81"/>
      <c r="W85" s="81"/>
      <c r="X85" s="81"/>
      <c r="Y85" s="81"/>
      <c r="Z85" s="81"/>
      <c r="AA85" s="82"/>
      <c r="AB85" s="82"/>
      <c r="AC85" s="82"/>
      <c r="AD85" s="82"/>
      <c r="AE85" s="82"/>
      <c r="AF85" s="82"/>
      <c r="AG85" s="82"/>
      <c r="AH85" s="82"/>
      <c r="AI85" s="83"/>
    </row>
    <row r="86" spans="2:35" s="61" customFormat="1" x14ac:dyDescent="0.2">
      <c r="B86" s="79"/>
      <c r="C86" s="73" t="s">
        <v>169</v>
      </c>
      <c r="D86" s="80"/>
      <c r="E86" s="80"/>
      <c r="F86" s="80"/>
      <c r="G86" s="80"/>
      <c r="H86" s="121"/>
      <c r="I86" s="122"/>
      <c r="J86" s="75"/>
      <c r="K86" s="81"/>
      <c r="L86" s="24"/>
      <c r="M86" s="24"/>
      <c r="N86" s="81"/>
      <c r="O86" s="81"/>
      <c r="P86" s="81"/>
      <c r="Q86" s="81"/>
      <c r="R86" s="81"/>
      <c r="S86" s="81"/>
      <c r="T86" s="81"/>
      <c r="U86" s="81"/>
      <c r="V86" s="81"/>
      <c r="W86" s="81"/>
      <c r="X86" s="81"/>
      <c r="Y86" s="81"/>
      <c r="Z86" s="81"/>
      <c r="AA86" s="82"/>
      <c r="AB86" s="82"/>
      <c r="AC86" s="82"/>
      <c r="AD86" s="82"/>
      <c r="AE86" s="82"/>
      <c r="AF86" s="82"/>
      <c r="AG86" s="82"/>
      <c r="AH86" s="82"/>
      <c r="AI86" s="83"/>
    </row>
    <row r="87" spans="2:35" s="61" customFormat="1" x14ac:dyDescent="0.2">
      <c r="B87" s="79"/>
      <c r="C87" s="73" t="s">
        <v>170</v>
      </c>
      <c r="D87" s="80"/>
      <c r="E87" s="80"/>
      <c r="F87" s="80"/>
      <c r="G87" s="80"/>
      <c r="H87" s="121"/>
      <c r="I87" s="122"/>
      <c r="J87" s="75"/>
      <c r="K87" s="81"/>
      <c r="L87" s="24"/>
      <c r="M87" s="24"/>
      <c r="N87" s="81"/>
      <c r="O87" s="81"/>
      <c r="P87" s="81"/>
      <c r="Q87" s="81"/>
      <c r="R87" s="81"/>
      <c r="S87" s="81"/>
      <c r="T87" s="81"/>
      <c r="U87" s="81"/>
      <c r="V87" s="81"/>
      <c r="W87" s="81"/>
      <c r="X87" s="81"/>
      <c r="Y87" s="81"/>
      <c r="Z87" s="81"/>
      <c r="AA87" s="82"/>
      <c r="AB87" s="82"/>
      <c r="AC87" s="82"/>
      <c r="AD87" s="82"/>
      <c r="AE87" s="82"/>
      <c r="AF87" s="82"/>
      <c r="AG87" s="82"/>
      <c r="AH87" s="82"/>
      <c r="AI87" s="83"/>
    </row>
    <row r="88" spans="2:35" s="61" customFormat="1" x14ac:dyDescent="0.2">
      <c r="B88" s="79"/>
      <c r="C88" s="73" t="s">
        <v>171</v>
      </c>
      <c r="D88" s="80"/>
      <c r="E88" s="80"/>
      <c r="F88" s="80"/>
      <c r="G88" s="80"/>
      <c r="H88" s="121"/>
      <c r="I88" s="122"/>
      <c r="J88" s="75"/>
      <c r="K88" s="81"/>
      <c r="L88" s="24"/>
      <c r="M88" s="24"/>
      <c r="N88" s="81"/>
      <c r="O88" s="81"/>
      <c r="P88" s="81"/>
      <c r="Q88" s="81"/>
      <c r="R88" s="81"/>
      <c r="S88" s="81"/>
      <c r="T88" s="81"/>
      <c r="U88" s="81"/>
      <c r="V88" s="81"/>
      <c r="W88" s="81"/>
      <c r="X88" s="81"/>
      <c r="Y88" s="81"/>
      <c r="Z88" s="81"/>
      <c r="AA88" s="82"/>
      <c r="AB88" s="82"/>
      <c r="AC88" s="82"/>
      <c r="AD88" s="82"/>
      <c r="AE88" s="82"/>
      <c r="AF88" s="82"/>
      <c r="AG88" s="82"/>
      <c r="AH88" s="82"/>
      <c r="AI88" s="83"/>
    </row>
    <row r="89" spans="2:35" s="61" customFormat="1" x14ac:dyDescent="0.2">
      <c r="B89" s="79"/>
      <c r="C89" s="71" t="s">
        <v>172</v>
      </c>
      <c r="D89" s="72"/>
      <c r="E89" s="72"/>
      <c r="F89" s="72"/>
      <c r="G89" s="72"/>
      <c r="H89" s="98"/>
      <c r="I89" s="101"/>
      <c r="J89" s="86"/>
      <c r="K89" s="76"/>
      <c r="L89" s="45"/>
      <c r="M89" s="45"/>
      <c r="N89" s="76"/>
      <c r="O89" s="76"/>
      <c r="P89" s="76"/>
      <c r="Q89" s="76"/>
      <c r="R89" s="76"/>
      <c r="S89" s="76"/>
      <c r="T89" s="76"/>
      <c r="U89" s="76"/>
      <c r="V89" s="76"/>
      <c r="W89" s="76"/>
      <c r="X89" s="76"/>
      <c r="Y89" s="76"/>
      <c r="Z89" s="76"/>
      <c r="AA89" s="77"/>
      <c r="AB89" s="77"/>
      <c r="AC89" s="77"/>
      <c r="AD89" s="77"/>
      <c r="AE89" s="77"/>
      <c r="AF89" s="77"/>
      <c r="AG89" s="77"/>
      <c r="AH89" s="77"/>
      <c r="AI89" s="78"/>
    </row>
    <row r="90" spans="2:35" s="61" customFormat="1" ht="13" thickBot="1" x14ac:dyDescent="0.25">
      <c r="B90" s="79"/>
      <c r="C90" s="62"/>
      <c r="D90" s="71"/>
      <c r="E90" s="72"/>
      <c r="F90" s="72"/>
      <c r="G90" s="72"/>
      <c r="H90" s="98"/>
      <c r="I90" s="101"/>
      <c r="J90" s="86"/>
      <c r="K90" s="76"/>
      <c r="L90" s="45"/>
      <c r="M90" s="45"/>
      <c r="N90" s="76"/>
      <c r="O90" s="76"/>
      <c r="P90" s="76"/>
      <c r="Q90" s="76"/>
      <c r="R90" s="76"/>
      <c r="S90" s="76"/>
      <c r="T90" s="76"/>
      <c r="U90" s="76"/>
      <c r="V90" s="76"/>
      <c r="W90" s="76"/>
      <c r="X90" s="76"/>
      <c r="Y90" s="76"/>
      <c r="Z90" s="76"/>
      <c r="AA90" s="77"/>
      <c r="AB90" s="77"/>
      <c r="AC90" s="77"/>
      <c r="AD90" s="77"/>
      <c r="AE90" s="77"/>
      <c r="AF90" s="77"/>
      <c r="AG90" s="77"/>
      <c r="AH90" s="77"/>
      <c r="AI90" s="78"/>
    </row>
    <row r="91" spans="2:35" s="61" customFormat="1" x14ac:dyDescent="0.2">
      <c r="B91" s="90" t="s">
        <v>173</v>
      </c>
      <c r="C91" s="92"/>
      <c r="D91" s="92"/>
      <c r="E91" s="92"/>
      <c r="F91" s="92"/>
      <c r="G91" s="92"/>
      <c r="H91" s="93"/>
      <c r="I91" s="188"/>
      <c r="J91" s="64"/>
      <c r="K91" s="94"/>
      <c r="L91" s="95"/>
      <c r="M91" s="95"/>
      <c r="N91" s="94"/>
      <c r="O91" s="94"/>
      <c r="P91" s="94"/>
      <c r="Q91" s="94"/>
      <c r="R91" s="94"/>
      <c r="S91" s="94"/>
      <c r="T91" s="94"/>
      <c r="U91" s="94"/>
      <c r="V91" s="94"/>
      <c r="W91" s="94"/>
      <c r="X91" s="94"/>
      <c r="Y91" s="94"/>
      <c r="Z91" s="94"/>
      <c r="AA91" s="96"/>
      <c r="AB91" s="96"/>
      <c r="AC91" s="96"/>
      <c r="AD91" s="96"/>
      <c r="AE91" s="96"/>
      <c r="AF91" s="96"/>
      <c r="AG91" s="96"/>
      <c r="AH91" s="96"/>
      <c r="AI91" s="97"/>
    </row>
    <row r="92" spans="2:35" s="61" customFormat="1" x14ac:dyDescent="0.2">
      <c r="B92" s="79"/>
      <c r="C92" s="73" t="s">
        <v>174</v>
      </c>
      <c r="D92" s="80"/>
      <c r="E92" s="80"/>
      <c r="F92" s="80"/>
      <c r="G92" s="80"/>
      <c r="H92" s="121"/>
      <c r="I92" s="122"/>
      <c r="J92" s="75"/>
      <c r="K92" s="81"/>
      <c r="L92" s="24"/>
      <c r="M92" s="24"/>
      <c r="N92" s="81"/>
      <c r="O92" s="81"/>
      <c r="P92" s="81"/>
      <c r="Q92" s="81"/>
      <c r="R92" s="81"/>
      <c r="S92" s="81"/>
      <c r="T92" s="81"/>
      <c r="U92" s="81"/>
      <c r="V92" s="81"/>
      <c r="W92" s="81"/>
      <c r="X92" s="81"/>
      <c r="Y92" s="81"/>
      <c r="Z92" s="81"/>
      <c r="AA92" s="82"/>
      <c r="AB92" s="82"/>
      <c r="AC92" s="82"/>
      <c r="AD92" s="82"/>
      <c r="AE92" s="82"/>
      <c r="AF92" s="82"/>
      <c r="AG92" s="82"/>
      <c r="AH92" s="82"/>
      <c r="AI92" s="83"/>
    </row>
    <row r="93" spans="2:35" s="61" customFormat="1" x14ac:dyDescent="0.2">
      <c r="B93" s="79"/>
      <c r="C93" s="71" t="s">
        <v>175</v>
      </c>
      <c r="D93" s="80"/>
      <c r="E93" s="80"/>
      <c r="F93" s="80"/>
      <c r="G93" s="80"/>
      <c r="H93" s="121"/>
      <c r="I93" s="122"/>
      <c r="J93" s="75"/>
      <c r="K93" s="81"/>
      <c r="L93" s="24"/>
      <c r="M93" s="24"/>
      <c r="N93" s="81"/>
      <c r="O93" s="81"/>
      <c r="P93" s="81"/>
      <c r="Q93" s="81"/>
      <c r="R93" s="81"/>
      <c r="S93" s="81"/>
      <c r="T93" s="81"/>
      <c r="U93" s="81"/>
      <c r="V93" s="81"/>
      <c r="W93" s="81"/>
      <c r="X93" s="81"/>
      <c r="Y93" s="81"/>
      <c r="Z93" s="81"/>
      <c r="AA93" s="82"/>
      <c r="AB93" s="82"/>
      <c r="AC93" s="82"/>
      <c r="AD93" s="82"/>
      <c r="AE93" s="82"/>
      <c r="AF93" s="82"/>
      <c r="AG93" s="82"/>
      <c r="AH93" s="82"/>
      <c r="AI93" s="83"/>
    </row>
    <row r="94" spans="2:35" s="61" customFormat="1" x14ac:dyDescent="0.2">
      <c r="B94" s="79"/>
      <c r="C94" s="71" t="s">
        <v>176</v>
      </c>
      <c r="D94" s="80"/>
      <c r="E94" s="80"/>
      <c r="F94" s="80"/>
      <c r="G94" s="80"/>
      <c r="H94" s="121"/>
      <c r="I94" s="122"/>
      <c r="J94" s="75"/>
      <c r="K94" s="81"/>
      <c r="L94" s="24"/>
      <c r="M94" s="24"/>
      <c r="N94" s="81"/>
      <c r="O94" s="81"/>
      <c r="P94" s="81"/>
      <c r="Q94" s="81"/>
      <c r="R94" s="81"/>
      <c r="S94" s="81"/>
      <c r="T94" s="81"/>
      <c r="U94" s="81"/>
      <c r="V94" s="81"/>
      <c r="W94" s="81"/>
      <c r="X94" s="81"/>
      <c r="Y94" s="81"/>
      <c r="Z94" s="81"/>
      <c r="AA94" s="82"/>
      <c r="AB94" s="82"/>
      <c r="AC94" s="82"/>
      <c r="AD94" s="82"/>
      <c r="AE94" s="82"/>
      <c r="AF94" s="82"/>
      <c r="AG94" s="82"/>
      <c r="AH94" s="82"/>
      <c r="AI94" s="83"/>
    </row>
    <row r="95" spans="2:35" s="61" customFormat="1" x14ac:dyDescent="0.2">
      <c r="B95" s="79"/>
      <c r="C95" s="62"/>
      <c r="D95" s="73"/>
      <c r="E95" s="80"/>
      <c r="F95" s="80"/>
      <c r="G95" s="80"/>
      <c r="H95" s="121"/>
      <c r="I95" s="122"/>
      <c r="J95" s="75"/>
      <c r="K95" s="81"/>
      <c r="L95" s="24"/>
      <c r="M95" s="24"/>
      <c r="N95" s="81"/>
      <c r="O95" s="81"/>
      <c r="P95" s="81"/>
      <c r="Q95" s="81"/>
      <c r="R95" s="81"/>
      <c r="S95" s="81"/>
      <c r="T95" s="81"/>
      <c r="U95" s="81"/>
      <c r="V95" s="81"/>
      <c r="W95" s="81"/>
      <c r="X95" s="81"/>
      <c r="Y95" s="81"/>
      <c r="Z95" s="81"/>
      <c r="AA95" s="82"/>
      <c r="AB95" s="82"/>
      <c r="AC95" s="82"/>
      <c r="AD95" s="82"/>
      <c r="AE95" s="82"/>
      <c r="AF95" s="82"/>
      <c r="AG95" s="82"/>
      <c r="AH95" s="82"/>
      <c r="AI95" s="83"/>
    </row>
    <row r="96" spans="2:35" s="61" customFormat="1" x14ac:dyDescent="0.2">
      <c r="B96" s="79"/>
      <c r="C96" s="62"/>
      <c r="D96" s="73"/>
      <c r="E96" s="80"/>
      <c r="F96" s="80"/>
      <c r="G96" s="80"/>
      <c r="H96" s="121"/>
      <c r="I96" s="122"/>
      <c r="J96" s="75"/>
      <c r="K96" s="81"/>
      <c r="L96" s="24"/>
      <c r="M96" s="24"/>
      <c r="N96" s="81"/>
      <c r="O96" s="81"/>
      <c r="P96" s="81"/>
      <c r="Q96" s="81"/>
      <c r="R96" s="81"/>
      <c r="S96" s="81"/>
      <c r="T96" s="81"/>
      <c r="U96" s="81"/>
      <c r="V96" s="81"/>
      <c r="W96" s="81"/>
      <c r="X96" s="81"/>
      <c r="Y96" s="81"/>
      <c r="Z96" s="81"/>
      <c r="AA96" s="82"/>
      <c r="AB96" s="82"/>
      <c r="AC96" s="82"/>
      <c r="AD96" s="82"/>
      <c r="AE96" s="82"/>
      <c r="AF96" s="82"/>
      <c r="AG96" s="82"/>
      <c r="AH96" s="82"/>
      <c r="AI96" s="83"/>
    </row>
    <row r="97" spans="2:35" s="61" customFormat="1" x14ac:dyDescent="0.2">
      <c r="B97" s="79"/>
      <c r="C97" s="73" t="s">
        <v>177</v>
      </c>
      <c r="D97" s="80"/>
      <c r="E97" s="80"/>
      <c r="F97" s="80"/>
      <c r="G97" s="80"/>
      <c r="H97" s="121"/>
      <c r="I97" s="122"/>
      <c r="J97" s="75"/>
      <c r="K97" s="81"/>
      <c r="L97" s="24"/>
      <c r="M97" s="24"/>
      <c r="N97" s="81"/>
      <c r="O97" s="81"/>
      <c r="P97" s="81"/>
      <c r="Q97" s="81"/>
      <c r="R97" s="81"/>
      <c r="S97" s="81"/>
      <c r="T97" s="81"/>
      <c r="U97" s="81"/>
      <c r="V97" s="81"/>
      <c r="W97" s="81"/>
      <c r="X97" s="81"/>
      <c r="Y97" s="81"/>
      <c r="Z97" s="81"/>
      <c r="AA97" s="82"/>
      <c r="AB97" s="82"/>
      <c r="AC97" s="82"/>
      <c r="AD97" s="82"/>
      <c r="AE97" s="82"/>
      <c r="AF97" s="82"/>
      <c r="AG97" s="82"/>
      <c r="AH97" s="82"/>
      <c r="AI97" s="83"/>
    </row>
    <row r="98" spans="2:35" s="61" customFormat="1" x14ac:dyDescent="0.2">
      <c r="B98" s="79"/>
      <c r="C98" s="73" t="s">
        <v>178</v>
      </c>
      <c r="D98" s="80"/>
      <c r="E98" s="80"/>
      <c r="F98" s="80"/>
      <c r="G98" s="80"/>
      <c r="H98" s="121"/>
      <c r="I98" s="122"/>
      <c r="J98" s="75"/>
      <c r="K98" s="81"/>
      <c r="L98" s="24"/>
      <c r="M98" s="24"/>
      <c r="N98" s="81"/>
      <c r="O98" s="81"/>
      <c r="P98" s="81"/>
      <c r="Q98" s="81"/>
      <c r="R98" s="81"/>
      <c r="S98" s="81"/>
      <c r="T98" s="81"/>
      <c r="U98" s="81"/>
      <c r="V98" s="81"/>
      <c r="W98" s="81"/>
      <c r="X98" s="81"/>
      <c r="Y98" s="81"/>
      <c r="Z98" s="81"/>
      <c r="AA98" s="82"/>
      <c r="AB98" s="82"/>
      <c r="AC98" s="82"/>
      <c r="AD98" s="82"/>
      <c r="AE98" s="82"/>
      <c r="AF98" s="82"/>
      <c r="AG98" s="82"/>
      <c r="AH98" s="82"/>
      <c r="AI98" s="83"/>
    </row>
    <row r="99" spans="2:35" s="61" customFormat="1" x14ac:dyDescent="0.2">
      <c r="B99" s="79"/>
      <c r="C99" s="73" t="s">
        <v>179</v>
      </c>
      <c r="D99" s="80"/>
      <c r="E99" s="80"/>
      <c r="F99" s="80"/>
      <c r="G99" s="80"/>
      <c r="H99" s="121"/>
      <c r="I99" s="122"/>
      <c r="J99" s="75"/>
      <c r="K99" s="81"/>
      <c r="L99" s="24"/>
      <c r="M99" s="24"/>
      <c r="N99" s="81"/>
      <c r="O99" s="81"/>
      <c r="P99" s="81"/>
      <c r="Q99" s="81"/>
      <c r="R99" s="81"/>
      <c r="S99" s="81"/>
      <c r="T99" s="81"/>
      <c r="U99" s="81"/>
      <c r="V99" s="81"/>
      <c r="W99" s="81"/>
      <c r="X99" s="81"/>
      <c r="Y99" s="81"/>
      <c r="Z99" s="81"/>
      <c r="AA99" s="82"/>
      <c r="AB99" s="82"/>
      <c r="AC99" s="82"/>
      <c r="AD99" s="82"/>
      <c r="AE99" s="82"/>
      <c r="AF99" s="82"/>
      <c r="AG99" s="82"/>
      <c r="AH99" s="82"/>
      <c r="AI99" s="83"/>
    </row>
    <row r="100" spans="2:35" s="61" customFormat="1" x14ac:dyDescent="0.2">
      <c r="B100" s="79"/>
      <c r="C100" s="71" t="s">
        <v>172</v>
      </c>
      <c r="H100" s="132"/>
      <c r="I100" s="133"/>
      <c r="J100" s="84"/>
      <c r="K100" s="134"/>
      <c r="L100" s="135"/>
      <c r="M100" s="135"/>
      <c r="N100" s="134"/>
      <c r="O100" s="134"/>
      <c r="P100" s="134"/>
      <c r="Q100" s="134"/>
      <c r="R100" s="134"/>
      <c r="S100" s="134"/>
      <c r="T100" s="134"/>
      <c r="U100" s="134"/>
      <c r="V100" s="134"/>
      <c r="W100" s="134"/>
      <c r="X100" s="134"/>
      <c r="Y100" s="134"/>
      <c r="Z100" s="134"/>
      <c r="AA100" s="136"/>
      <c r="AB100" s="136"/>
      <c r="AC100" s="136"/>
      <c r="AD100" s="136"/>
      <c r="AE100" s="136"/>
      <c r="AF100" s="136"/>
      <c r="AG100" s="136"/>
      <c r="AH100" s="136"/>
      <c r="AI100" s="137"/>
    </row>
    <row r="101" spans="2:35" s="61" customFormat="1" ht="13" thickBot="1" x14ac:dyDescent="0.25">
      <c r="B101" s="189"/>
      <c r="C101" s="190"/>
      <c r="D101" s="191"/>
      <c r="E101" s="164"/>
      <c r="F101" s="164"/>
      <c r="G101" s="164"/>
      <c r="H101" s="165"/>
      <c r="I101" s="166"/>
      <c r="J101" s="167"/>
      <c r="K101" s="168"/>
      <c r="L101" s="169"/>
      <c r="M101" s="169"/>
      <c r="N101" s="168"/>
      <c r="O101" s="168"/>
      <c r="P101" s="168"/>
      <c r="Q101" s="168"/>
      <c r="R101" s="168"/>
      <c r="S101" s="168"/>
      <c r="T101" s="168"/>
      <c r="U101" s="168"/>
      <c r="V101" s="168"/>
      <c r="W101" s="168"/>
      <c r="X101" s="168"/>
      <c r="Y101" s="168"/>
      <c r="Z101" s="168"/>
      <c r="AA101" s="170"/>
      <c r="AB101" s="170"/>
      <c r="AC101" s="170"/>
      <c r="AD101" s="170"/>
      <c r="AE101" s="170"/>
      <c r="AF101" s="170"/>
      <c r="AG101" s="170"/>
      <c r="AH101" s="170"/>
      <c r="AI101" s="171"/>
    </row>
    <row r="102" spans="2:35" s="61" customFormat="1" ht="13" thickBot="1" x14ac:dyDescent="0.25">
      <c r="B102" s="141" t="s">
        <v>180</v>
      </c>
      <c r="C102" s="142"/>
      <c r="D102" s="142"/>
      <c r="E102" s="142"/>
      <c r="F102" s="142"/>
      <c r="G102" s="142"/>
      <c r="H102" s="143"/>
      <c r="I102" s="144"/>
      <c r="J102" s="145"/>
      <c r="K102" s="146"/>
      <c r="L102" s="147"/>
      <c r="M102" s="147"/>
      <c r="N102" s="146"/>
      <c r="O102" s="146"/>
      <c r="P102" s="146"/>
      <c r="Q102" s="146"/>
      <c r="R102" s="146"/>
      <c r="S102" s="146"/>
      <c r="T102" s="146"/>
      <c r="U102" s="146"/>
      <c r="V102" s="146"/>
      <c r="W102" s="146"/>
      <c r="X102" s="146"/>
      <c r="Y102" s="146"/>
      <c r="Z102" s="146"/>
      <c r="AA102" s="148"/>
      <c r="AB102" s="148"/>
      <c r="AC102" s="148"/>
      <c r="AD102" s="148"/>
      <c r="AE102" s="148"/>
      <c r="AF102" s="148"/>
      <c r="AG102" s="148"/>
      <c r="AH102" s="148"/>
      <c r="AI102" s="149"/>
    </row>
    <row r="103" spans="2:35" s="61" customFormat="1" ht="13.5" thickTop="1" thickBot="1" x14ac:dyDescent="0.25">
      <c r="B103" s="192" t="s">
        <v>181</v>
      </c>
      <c r="C103" s="193"/>
      <c r="D103" s="193"/>
      <c r="E103" s="193"/>
      <c r="F103" s="193"/>
      <c r="G103" s="193"/>
      <c r="H103" s="194"/>
      <c r="I103" s="195"/>
      <c r="J103" s="196"/>
      <c r="K103" s="197"/>
      <c r="L103" s="198"/>
      <c r="M103" s="198"/>
      <c r="N103" s="197"/>
      <c r="O103" s="197"/>
      <c r="P103" s="197"/>
      <c r="Q103" s="197"/>
      <c r="R103" s="197"/>
      <c r="S103" s="197"/>
      <c r="T103" s="197"/>
      <c r="U103" s="197"/>
      <c r="V103" s="197"/>
      <c r="W103" s="197"/>
      <c r="X103" s="197"/>
      <c r="Y103" s="197"/>
      <c r="Z103" s="197"/>
      <c r="AA103" s="199"/>
      <c r="AB103" s="199"/>
      <c r="AC103" s="199"/>
      <c r="AD103" s="199"/>
      <c r="AE103" s="199"/>
      <c r="AF103" s="199"/>
      <c r="AG103" s="199"/>
      <c r="AH103" s="199"/>
      <c r="AI103" s="200"/>
    </row>
    <row r="104" spans="2:35" s="61" customFormat="1" ht="4.75" customHeight="1" thickBot="1" x14ac:dyDescent="0.25">
      <c r="B104" s="172"/>
      <c r="C104" s="172"/>
      <c r="D104" s="172"/>
      <c r="E104" s="172"/>
      <c r="F104" s="172"/>
      <c r="G104" s="172"/>
      <c r="H104" s="172"/>
      <c r="I104" s="174"/>
      <c r="J104" s="175"/>
      <c r="K104" s="176"/>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row>
    <row r="105" spans="2:35" s="61" customFormat="1" x14ac:dyDescent="0.2">
      <c r="B105" s="90" t="s">
        <v>182</v>
      </c>
      <c r="C105" s="92"/>
      <c r="D105" s="92"/>
      <c r="E105" s="92"/>
      <c r="F105" s="92"/>
      <c r="G105" s="92"/>
      <c r="H105" s="188"/>
      <c r="I105" s="188"/>
      <c r="J105" s="64"/>
      <c r="K105" s="94"/>
      <c r="L105" s="95"/>
      <c r="M105" s="95"/>
      <c r="N105" s="94"/>
      <c r="O105" s="94"/>
      <c r="P105" s="94"/>
      <c r="Q105" s="94"/>
      <c r="R105" s="94"/>
      <c r="S105" s="94"/>
      <c r="T105" s="94"/>
      <c r="U105" s="94"/>
      <c r="V105" s="94"/>
      <c r="W105" s="94"/>
      <c r="X105" s="94"/>
      <c r="Y105" s="94"/>
      <c r="Z105" s="94"/>
      <c r="AA105" s="96"/>
      <c r="AB105" s="96"/>
      <c r="AC105" s="96"/>
      <c r="AD105" s="96"/>
      <c r="AE105" s="96"/>
      <c r="AF105" s="96"/>
      <c r="AG105" s="96"/>
      <c r="AH105" s="96"/>
      <c r="AI105" s="97"/>
    </row>
    <row r="106" spans="2:35" s="61" customFormat="1" x14ac:dyDescent="0.2">
      <c r="B106" s="201" t="s">
        <v>183</v>
      </c>
      <c r="C106" s="202"/>
      <c r="D106" s="202"/>
      <c r="E106" s="202"/>
      <c r="F106" s="202"/>
      <c r="G106" s="202"/>
      <c r="H106" s="203"/>
      <c r="I106" s="203"/>
      <c r="J106" s="204"/>
      <c r="K106" s="205"/>
      <c r="L106" s="206"/>
      <c r="M106" s="206"/>
      <c r="N106" s="205"/>
      <c r="O106" s="205"/>
      <c r="P106" s="205"/>
      <c r="Q106" s="205"/>
      <c r="R106" s="205"/>
      <c r="S106" s="205"/>
      <c r="T106" s="205"/>
      <c r="U106" s="205"/>
      <c r="V106" s="205"/>
      <c r="W106" s="205"/>
      <c r="X106" s="205"/>
      <c r="Y106" s="205"/>
      <c r="Z106" s="205"/>
      <c r="AA106" s="207"/>
      <c r="AB106" s="207"/>
      <c r="AC106" s="207"/>
      <c r="AD106" s="207"/>
      <c r="AE106" s="207"/>
      <c r="AF106" s="207"/>
      <c r="AG106" s="207"/>
      <c r="AH106" s="207"/>
      <c r="AI106" s="208"/>
    </row>
    <row r="107" spans="2:35" s="61" customFormat="1" x14ac:dyDescent="0.2">
      <c r="B107" s="138" t="s">
        <v>184</v>
      </c>
      <c r="C107" s="80"/>
      <c r="D107" s="80"/>
      <c r="E107" s="80"/>
      <c r="F107" s="80"/>
      <c r="G107" s="80"/>
      <c r="H107" s="122"/>
      <c r="I107" s="122"/>
      <c r="J107" s="75"/>
      <c r="K107" s="81"/>
      <c r="L107" s="24"/>
      <c r="M107" s="24"/>
      <c r="N107" s="81"/>
      <c r="O107" s="81"/>
      <c r="P107" s="81"/>
      <c r="Q107" s="81"/>
      <c r="R107" s="81"/>
      <c r="S107" s="81"/>
      <c r="T107" s="81"/>
      <c r="U107" s="81"/>
      <c r="V107" s="81"/>
      <c r="W107" s="81"/>
      <c r="X107" s="81"/>
      <c r="Y107" s="81"/>
      <c r="Z107" s="81"/>
      <c r="AA107" s="82"/>
      <c r="AB107" s="82"/>
      <c r="AC107" s="82"/>
      <c r="AD107" s="82"/>
      <c r="AE107" s="82"/>
      <c r="AF107" s="82"/>
      <c r="AG107" s="82"/>
      <c r="AH107" s="82"/>
      <c r="AI107" s="83"/>
    </row>
    <row r="108" spans="2:35" s="61" customFormat="1" x14ac:dyDescent="0.2">
      <c r="B108" s="138" t="s">
        <v>185</v>
      </c>
      <c r="C108" s="80"/>
      <c r="D108" s="80"/>
      <c r="E108" s="80"/>
      <c r="F108" s="80"/>
      <c r="G108" s="80"/>
      <c r="H108" s="122"/>
      <c r="I108" s="122"/>
      <c r="J108" s="75"/>
      <c r="K108" s="81"/>
      <c r="L108" s="24"/>
      <c r="M108" s="24"/>
      <c r="N108" s="81"/>
      <c r="O108" s="81"/>
      <c r="P108" s="81"/>
      <c r="Q108" s="81"/>
      <c r="R108" s="81"/>
      <c r="S108" s="81"/>
      <c r="T108" s="81"/>
      <c r="U108" s="81"/>
      <c r="V108" s="81"/>
      <c r="W108" s="81"/>
      <c r="X108" s="81"/>
      <c r="Y108" s="81"/>
      <c r="Z108" s="81"/>
      <c r="AA108" s="82"/>
      <c r="AB108" s="82"/>
      <c r="AC108" s="82"/>
      <c r="AD108" s="82"/>
      <c r="AE108" s="82"/>
      <c r="AF108" s="82"/>
      <c r="AG108" s="82"/>
      <c r="AH108" s="82"/>
      <c r="AI108" s="83"/>
    </row>
    <row r="109" spans="2:35" s="61" customFormat="1" ht="13" thickBot="1" x14ac:dyDescent="0.25">
      <c r="B109" s="163" t="s">
        <v>186</v>
      </c>
      <c r="C109" s="164"/>
      <c r="D109" s="164"/>
      <c r="E109" s="164"/>
      <c r="F109" s="164"/>
      <c r="G109" s="164"/>
      <c r="H109" s="166"/>
      <c r="I109" s="166"/>
      <c r="J109" s="167"/>
      <c r="K109" s="168"/>
      <c r="L109" s="169"/>
      <c r="M109" s="169"/>
      <c r="N109" s="168"/>
      <c r="O109" s="168"/>
      <c r="P109" s="168"/>
      <c r="Q109" s="168"/>
      <c r="R109" s="168"/>
      <c r="S109" s="168"/>
      <c r="T109" s="168"/>
      <c r="U109" s="168"/>
      <c r="V109" s="168"/>
      <c r="W109" s="168"/>
      <c r="X109" s="168"/>
      <c r="Y109" s="168"/>
      <c r="Z109" s="168"/>
      <c r="AA109" s="170"/>
      <c r="AB109" s="170"/>
      <c r="AC109" s="170"/>
      <c r="AD109" s="170"/>
      <c r="AE109" s="170"/>
      <c r="AF109" s="170"/>
      <c r="AG109" s="170"/>
      <c r="AH109" s="170"/>
      <c r="AI109" s="171"/>
    </row>
    <row r="110" spans="2:35" ht="6" customHeight="1" thickBot="1" x14ac:dyDescent="0.25">
      <c r="B110" s="209"/>
      <c r="C110" s="209"/>
      <c r="D110" s="209"/>
      <c r="E110" s="209"/>
      <c r="F110" s="209"/>
      <c r="G110" s="209"/>
      <c r="H110" s="209"/>
      <c r="I110" s="210"/>
      <c r="J110" s="211"/>
      <c r="K110" s="212"/>
      <c r="L110" s="213"/>
      <c r="M110" s="213"/>
      <c r="N110" s="213"/>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13"/>
    </row>
    <row r="111" spans="2:35" ht="13" thickBot="1" x14ac:dyDescent="0.25">
      <c r="B111" s="214" t="s">
        <v>187</v>
      </c>
      <c r="C111" s="215"/>
      <c r="D111" s="215"/>
      <c r="E111" s="215"/>
      <c r="F111" s="215"/>
      <c r="G111" s="215"/>
      <c r="H111" s="216"/>
      <c r="I111" s="216"/>
      <c r="J111" s="218"/>
      <c r="K111" s="219"/>
      <c r="L111" s="220"/>
      <c r="M111" s="220"/>
      <c r="N111" s="219"/>
      <c r="O111" s="219"/>
      <c r="P111" s="219"/>
      <c r="Q111" s="219"/>
      <c r="R111" s="219"/>
      <c r="S111" s="219"/>
      <c r="T111" s="219"/>
      <c r="U111" s="219"/>
      <c r="V111" s="219"/>
      <c r="W111" s="219"/>
      <c r="X111" s="219"/>
      <c r="Y111" s="219"/>
      <c r="Z111" s="219"/>
      <c r="AA111" s="221"/>
      <c r="AB111" s="221"/>
      <c r="AC111" s="221"/>
      <c r="AD111" s="221"/>
      <c r="AE111" s="221"/>
      <c r="AF111" s="221"/>
      <c r="AG111" s="221"/>
      <c r="AH111" s="221"/>
      <c r="AI111" s="222"/>
    </row>
    <row r="112" spans="2:35" ht="13" thickBot="1" x14ac:dyDescent="0.25">
      <c r="B112" s="223" t="s">
        <v>188</v>
      </c>
      <c r="C112" s="224"/>
      <c r="D112" s="224"/>
      <c r="E112" s="224"/>
      <c r="F112" s="224"/>
      <c r="G112" s="225"/>
      <c r="H112" s="226"/>
      <c r="I112" s="226"/>
      <c r="J112" s="227"/>
      <c r="K112" s="228"/>
      <c r="L112" s="229"/>
      <c r="M112" s="229"/>
      <c r="N112" s="228"/>
      <c r="O112" s="228"/>
      <c r="P112" s="228"/>
      <c r="Q112" s="228"/>
      <c r="R112" s="228"/>
      <c r="S112" s="228"/>
      <c r="T112" s="228"/>
      <c r="U112" s="228"/>
      <c r="V112" s="228"/>
      <c r="W112" s="228"/>
      <c r="X112" s="228"/>
      <c r="Y112" s="228"/>
      <c r="Z112" s="228"/>
      <c r="AA112" s="230"/>
      <c r="AB112" s="230"/>
      <c r="AC112" s="230"/>
      <c r="AD112" s="230"/>
      <c r="AE112" s="230"/>
      <c r="AF112" s="230"/>
      <c r="AG112" s="230"/>
      <c r="AH112" s="230"/>
      <c r="AI112" s="231"/>
    </row>
    <row r="113" spans="2:38" ht="13" thickBot="1" x14ac:dyDescent="0.25">
      <c r="B113" s="232" t="s">
        <v>189</v>
      </c>
      <c r="H113" s="233"/>
      <c r="I113" s="233"/>
      <c r="J113" s="235"/>
      <c r="K113" s="236"/>
      <c r="L113" s="237"/>
      <c r="M113" s="237"/>
      <c r="N113" s="236"/>
      <c r="O113" s="236"/>
      <c r="P113" s="236"/>
      <c r="Q113" s="236"/>
      <c r="R113" s="236"/>
      <c r="S113" s="236"/>
      <c r="T113" s="236"/>
      <c r="U113" s="236"/>
      <c r="V113" s="236"/>
      <c r="W113" s="236"/>
      <c r="X113" s="236"/>
      <c r="Y113" s="236"/>
      <c r="Z113" s="236"/>
      <c r="AA113" s="238"/>
      <c r="AB113" s="238"/>
      <c r="AC113" s="238"/>
      <c r="AD113" s="238"/>
      <c r="AE113" s="238"/>
      <c r="AF113" s="238"/>
      <c r="AG113" s="238"/>
      <c r="AH113" s="238"/>
      <c r="AI113" s="239"/>
    </row>
    <row r="114" spans="2:38" ht="13" thickBot="1" x14ac:dyDescent="0.25">
      <c r="B114" s="240" t="s">
        <v>190</v>
      </c>
      <c r="C114" s="241"/>
      <c r="D114" s="241"/>
      <c r="E114" s="241"/>
      <c r="F114" s="242"/>
      <c r="G114" s="243"/>
      <c r="H114" s="244"/>
      <c r="I114" s="244"/>
      <c r="J114" s="245"/>
      <c r="K114" s="246"/>
      <c r="L114" s="247"/>
      <c r="M114" s="247"/>
      <c r="N114" s="246"/>
      <c r="O114" s="246"/>
      <c r="P114" s="246"/>
      <c r="Q114" s="246"/>
      <c r="R114" s="246"/>
      <c r="S114" s="246"/>
      <c r="T114" s="246"/>
      <c r="U114" s="246"/>
      <c r="V114" s="246"/>
      <c r="W114" s="246"/>
      <c r="X114" s="246"/>
      <c r="Y114" s="246"/>
      <c r="Z114" s="246"/>
      <c r="AA114" s="248"/>
      <c r="AB114" s="248"/>
      <c r="AC114" s="248"/>
      <c r="AD114" s="248"/>
      <c r="AE114" s="248"/>
      <c r="AF114" s="248"/>
      <c r="AG114" s="248"/>
      <c r="AH114" s="248"/>
      <c r="AI114" s="249"/>
    </row>
    <row r="116" spans="2:38" s="250" customFormat="1" x14ac:dyDescent="0.2">
      <c r="B116" s="250" t="s">
        <v>73</v>
      </c>
      <c r="AL116" s="251"/>
    </row>
    <row r="117" spans="2:38" s="250" customFormat="1" x14ac:dyDescent="0.2">
      <c r="B117" s="252" t="s">
        <v>191</v>
      </c>
      <c r="C117" s="250" t="s">
        <v>192</v>
      </c>
      <c r="AL117" s="251"/>
    </row>
    <row r="118" spans="2:38" s="250" customFormat="1" x14ac:dyDescent="0.2">
      <c r="B118" s="252" t="s">
        <v>193</v>
      </c>
      <c r="C118" s="250" t="s">
        <v>194</v>
      </c>
      <c r="AL118" s="251"/>
    </row>
    <row r="119" spans="2:38" s="250" customFormat="1" x14ac:dyDescent="0.2">
      <c r="B119" s="252" t="s">
        <v>195</v>
      </c>
      <c r="C119" s="250" t="s">
        <v>196</v>
      </c>
      <c r="H119" s="253"/>
      <c r="I119" s="253"/>
      <c r="J119" s="253"/>
      <c r="AL119" s="251"/>
    </row>
    <row r="120" spans="2:38" s="250" customFormat="1" x14ac:dyDescent="0.2">
      <c r="B120" s="252" t="s">
        <v>197</v>
      </c>
      <c r="C120" s="250" t="s">
        <v>198</v>
      </c>
      <c r="AL120" s="251"/>
    </row>
    <row r="121" spans="2:38" s="250" customFormat="1" x14ac:dyDescent="0.2">
      <c r="B121" s="252" t="s">
        <v>199</v>
      </c>
      <c r="C121" s="250" t="s">
        <v>200</v>
      </c>
      <c r="AL121" s="251"/>
    </row>
    <row r="122" spans="2:38" s="250" customFormat="1" x14ac:dyDescent="0.2">
      <c r="B122" s="252" t="s">
        <v>201</v>
      </c>
      <c r="C122" s="250" t="s">
        <v>202</v>
      </c>
      <c r="AL122" s="251"/>
    </row>
    <row r="123" spans="2:38" s="250" customFormat="1" x14ac:dyDescent="0.2">
      <c r="B123" s="252" t="s">
        <v>203</v>
      </c>
      <c r="C123" s="250" t="s">
        <v>204</v>
      </c>
      <c r="AL123" s="251"/>
    </row>
    <row r="124" spans="2:38" s="250" customFormat="1" x14ac:dyDescent="0.2">
      <c r="D124" s="250" t="s">
        <v>205</v>
      </c>
      <c r="AL124" s="251"/>
    </row>
    <row r="125" spans="2:38" s="250" customFormat="1" x14ac:dyDescent="0.2">
      <c r="B125" s="252" t="s">
        <v>206</v>
      </c>
      <c r="C125" s="250" t="s">
        <v>207</v>
      </c>
      <c r="AL125" s="251"/>
    </row>
    <row r="126" spans="2:38" s="250" customFormat="1" x14ac:dyDescent="0.2">
      <c r="B126" s="252"/>
      <c r="D126" s="250" t="s">
        <v>208</v>
      </c>
    </row>
    <row r="127" spans="2:38" s="250" customFormat="1" x14ac:dyDescent="0.2">
      <c r="B127" s="252" t="s">
        <v>209</v>
      </c>
      <c r="C127" s="250" t="s">
        <v>210</v>
      </c>
    </row>
    <row r="128" spans="2:38" s="250" customFormat="1" x14ac:dyDescent="0.2">
      <c r="B128" s="252"/>
      <c r="D128" s="250" t="s">
        <v>211</v>
      </c>
      <c r="AL128" s="251"/>
    </row>
    <row r="129" spans="2:38" s="250" customFormat="1" x14ac:dyDescent="0.2">
      <c r="B129" s="252"/>
      <c r="C129" s="250" t="s">
        <v>212</v>
      </c>
      <c r="AL129" s="251"/>
    </row>
    <row r="130" spans="2:38" s="250" customFormat="1" x14ac:dyDescent="0.2">
      <c r="B130" s="252" t="s">
        <v>213</v>
      </c>
      <c r="C130" s="250" t="s">
        <v>81</v>
      </c>
      <c r="AL130" s="251"/>
    </row>
    <row r="131" spans="2:38" s="250" customFormat="1" x14ac:dyDescent="0.2">
      <c r="B131" s="252" t="s">
        <v>214</v>
      </c>
      <c r="C131" s="250" t="s">
        <v>215</v>
      </c>
      <c r="D131" s="47"/>
      <c r="E131" s="47"/>
      <c r="AL131" s="251"/>
    </row>
    <row r="132" spans="2:38" x14ac:dyDescent="0.2">
      <c r="B132" s="252"/>
    </row>
  </sheetData>
  <mergeCells count="1">
    <mergeCell ref="I3:I4"/>
  </mergeCells>
  <phoneticPr fontId="2"/>
  <pageMargins left="0.78740157480314965" right="0.35433070866141736" top="0.39370078740157483" bottom="0.19685039370078741" header="0.19685039370078741" footer="0"/>
  <pageSetup paperSize="8" scale="40" orientation="landscape" cellComments="asDisplayed" r:id="rId1"/>
  <headerFooter alignWithMargins="0"/>
  <rowBreaks count="1" manualBreakCount="1">
    <brk id="78"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3A30F-BC99-4052-8468-08FDBB242E0C}">
  <sheetPr>
    <pageSetUpPr fitToPage="1"/>
  </sheetPr>
  <dimension ref="B1:Q57"/>
  <sheetViews>
    <sheetView showGridLines="0" view="pageBreakPreview" zoomScaleNormal="80" zoomScaleSheetLayoutView="100" workbookViewId="0"/>
  </sheetViews>
  <sheetFormatPr defaultColWidth="8.08203125" defaultRowHeight="12.5" x14ac:dyDescent="0.2"/>
  <cols>
    <col min="1" max="1" width="0.6640625" style="47" customWidth="1"/>
    <col min="2" max="2" width="2" style="47" customWidth="1"/>
    <col min="3" max="5" width="1.83203125" style="47" customWidth="1"/>
    <col min="6" max="6" width="44.5" style="47" customWidth="1"/>
    <col min="7" max="7" width="21.6640625" style="47" customWidth="1"/>
    <col min="8" max="15" width="11.33203125" style="47" customWidth="1"/>
    <col min="16" max="35" width="10.58203125" style="47" customWidth="1"/>
    <col min="36" max="16384" width="8.08203125" style="47"/>
  </cols>
  <sheetData>
    <row r="1" spans="2:15" s="48" customFormat="1" ht="21" customHeight="1" x14ac:dyDescent="0.55000000000000004">
      <c r="G1" s="254"/>
      <c r="H1" s="254"/>
      <c r="I1" s="254"/>
      <c r="J1" s="254"/>
      <c r="K1" s="254"/>
      <c r="L1" s="254"/>
      <c r="M1" s="254"/>
      <c r="N1" s="254"/>
    </row>
    <row r="2" spans="2:15" s="48" customFormat="1" ht="21" customHeight="1" x14ac:dyDescent="0.55000000000000004">
      <c r="G2" s="255"/>
      <c r="H2" s="255"/>
      <c r="I2" s="255"/>
      <c r="J2" s="255"/>
      <c r="K2" s="255"/>
      <c r="L2" s="255"/>
      <c r="M2" s="255"/>
      <c r="N2" s="255"/>
    </row>
    <row r="3" spans="2:15" s="48" customFormat="1" ht="21" customHeight="1" thickBot="1" x14ac:dyDescent="0.6">
      <c r="B3" s="48" t="s">
        <v>216</v>
      </c>
      <c r="O3" s="256" t="s">
        <v>89</v>
      </c>
    </row>
    <row r="4" spans="2:15" ht="18" customHeight="1" thickBot="1" x14ac:dyDescent="0.25">
      <c r="B4" s="389" t="s">
        <v>217</v>
      </c>
      <c r="C4" s="390"/>
      <c r="D4" s="390"/>
      <c r="E4" s="390"/>
      <c r="F4" s="391"/>
      <c r="G4" s="257" t="s">
        <v>218</v>
      </c>
      <c r="H4" s="258" t="s">
        <v>92</v>
      </c>
      <c r="I4" s="258" t="s">
        <v>93</v>
      </c>
      <c r="J4" s="258" t="s">
        <v>94</v>
      </c>
      <c r="K4" s="258" t="s">
        <v>95</v>
      </c>
      <c r="L4" s="258" t="s">
        <v>96</v>
      </c>
      <c r="M4" s="258" t="s">
        <v>97</v>
      </c>
      <c r="N4" s="258" t="s">
        <v>98</v>
      </c>
      <c r="O4" s="259" t="s">
        <v>219</v>
      </c>
    </row>
    <row r="5" spans="2:15" ht="15.75" customHeight="1" x14ac:dyDescent="0.2">
      <c r="B5" s="392" t="s">
        <v>220</v>
      </c>
      <c r="C5" s="393"/>
      <c r="D5" s="393"/>
      <c r="E5" s="393"/>
      <c r="F5" s="393"/>
      <c r="G5" s="394"/>
      <c r="H5" s="260"/>
      <c r="I5" s="233"/>
      <c r="J5" s="233"/>
      <c r="K5" s="261"/>
      <c r="L5" s="261"/>
      <c r="M5" s="261"/>
      <c r="N5" s="261"/>
      <c r="O5" s="262"/>
    </row>
    <row r="6" spans="2:15" ht="15.75" customHeight="1" x14ac:dyDescent="0.2">
      <c r="B6" s="232"/>
      <c r="C6" s="263" t="s">
        <v>221</v>
      </c>
      <c r="D6" s="264"/>
      <c r="E6" s="264"/>
      <c r="F6" s="264"/>
      <c r="G6" s="265"/>
      <c r="H6" s="266"/>
      <c r="I6" s="267"/>
      <c r="J6" s="267"/>
      <c r="K6" s="268"/>
      <c r="L6" s="268"/>
      <c r="M6" s="268"/>
      <c r="N6" s="269"/>
      <c r="O6" s="270"/>
    </row>
    <row r="7" spans="2:15" ht="15.75" customHeight="1" x14ac:dyDescent="0.2">
      <c r="B7" s="232"/>
      <c r="C7" s="235"/>
      <c r="D7" s="271" t="s">
        <v>301</v>
      </c>
      <c r="E7" s="264"/>
      <c r="F7" s="264"/>
      <c r="G7" s="343" t="s">
        <v>305</v>
      </c>
      <c r="H7" s="266"/>
      <c r="I7" s="267"/>
      <c r="J7" s="267"/>
      <c r="K7" s="268"/>
      <c r="L7" s="268"/>
      <c r="M7" s="268"/>
      <c r="N7" s="268"/>
      <c r="O7" s="272"/>
    </row>
    <row r="8" spans="2:15" ht="15.75" customHeight="1" x14ac:dyDescent="0.2">
      <c r="B8" s="232"/>
      <c r="C8" s="273"/>
      <c r="D8" s="273" t="s">
        <v>222</v>
      </c>
      <c r="E8" s="264"/>
      <c r="F8" s="264"/>
      <c r="G8" s="314"/>
      <c r="H8" s="266"/>
      <c r="I8" s="267"/>
      <c r="J8" s="267"/>
      <c r="K8" s="268"/>
      <c r="L8" s="268"/>
      <c r="M8" s="268"/>
      <c r="N8" s="268"/>
      <c r="O8" s="272"/>
    </row>
    <row r="9" spans="2:15" s="61" customFormat="1" ht="15.75" customHeight="1" x14ac:dyDescent="0.2">
      <c r="B9" s="79"/>
      <c r="C9" s="62"/>
      <c r="D9" s="62"/>
      <c r="E9" s="19" t="s">
        <v>223</v>
      </c>
      <c r="F9" s="80"/>
      <c r="G9" s="343" t="s">
        <v>306</v>
      </c>
      <c r="H9" s="274"/>
      <c r="I9" s="101"/>
      <c r="J9" s="101"/>
      <c r="K9" s="99"/>
      <c r="L9" s="99"/>
      <c r="M9" s="99"/>
      <c r="N9" s="99"/>
      <c r="O9" s="275"/>
    </row>
    <row r="10" spans="2:15" s="61" customFormat="1" ht="15.75" customHeight="1" x14ac:dyDescent="0.2">
      <c r="B10" s="79"/>
      <c r="C10" s="62"/>
      <c r="D10" s="87"/>
      <c r="E10" s="19" t="s">
        <v>224</v>
      </c>
      <c r="F10" s="80"/>
      <c r="G10" s="343" t="s">
        <v>307</v>
      </c>
      <c r="H10" s="274"/>
      <c r="I10" s="101"/>
      <c r="J10" s="101"/>
      <c r="K10" s="99"/>
      <c r="L10" s="99"/>
      <c r="M10" s="99"/>
      <c r="N10" s="99"/>
      <c r="O10" s="275"/>
    </row>
    <row r="11" spans="2:15" s="61" customFormat="1" ht="15.75" customHeight="1" x14ac:dyDescent="0.2">
      <c r="B11" s="79"/>
      <c r="C11" s="62"/>
      <c r="D11" s="62" t="s">
        <v>225</v>
      </c>
      <c r="E11" s="276"/>
      <c r="F11" s="80"/>
      <c r="G11" s="343" t="s">
        <v>308</v>
      </c>
      <c r="H11" s="274"/>
      <c r="I11" s="101"/>
      <c r="J11" s="101"/>
      <c r="K11" s="99"/>
      <c r="L11" s="99"/>
      <c r="M11" s="99"/>
      <c r="N11" s="99"/>
      <c r="O11" s="275"/>
    </row>
    <row r="12" spans="2:15" ht="15.75" customHeight="1" x14ac:dyDescent="0.2">
      <c r="B12" s="232"/>
      <c r="C12" s="235"/>
      <c r="D12" s="277" t="s">
        <v>226</v>
      </c>
      <c r="E12" s="264"/>
      <c r="F12" s="264"/>
      <c r="G12" s="343" t="s">
        <v>309</v>
      </c>
      <c r="H12" s="266"/>
      <c r="I12" s="267"/>
      <c r="J12" s="267"/>
      <c r="K12" s="268"/>
      <c r="L12" s="268"/>
      <c r="M12" s="268"/>
      <c r="N12" s="268"/>
      <c r="O12" s="272"/>
    </row>
    <row r="13" spans="2:15" ht="15.75" customHeight="1" x14ac:dyDescent="0.2">
      <c r="B13" s="232"/>
      <c r="C13" s="273"/>
      <c r="D13" s="278"/>
      <c r="E13" s="279" t="s">
        <v>227</v>
      </c>
      <c r="F13" s="264"/>
      <c r="G13" s="314"/>
      <c r="H13" s="266"/>
      <c r="I13" s="267"/>
      <c r="J13" s="267"/>
      <c r="K13" s="268"/>
      <c r="L13" s="268"/>
      <c r="M13" s="268"/>
      <c r="N13" s="268"/>
      <c r="O13" s="272"/>
    </row>
    <row r="14" spans="2:15" ht="15.75" customHeight="1" x14ac:dyDescent="0.2">
      <c r="B14" s="232"/>
      <c r="C14" s="263" t="s">
        <v>228</v>
      </c>
      <c r="D14" s="264"/>
      <c r="E14" s="264"/>
      <c r="F14" s="264"/>
      <c r="G14" s="280"/>
      <c r="H14" s="266"/>
      <c r="I14" s="267"/>
      <c r="J14" s="267"/>
      <c r="K14" s="268"/>
      <c r="L14" s="268"/>
      <c r="M14" s="268"/>
      <c r="N14" s="268"/>
      <c r="O14" s="272"/>
    </row>
    <row r="15" spans="2:15" ht="15.75" customHeight="1" x14ac:dyDescent="0.2">
      <c r="B15" s="232"/>
      <c r="C15" s="273"/>
      <c r="D15" s="263"/>
      <c r="E15" s="264"/>
      <c r="F15" s="264"/>
      <c r="G15" s="280"/>
      <c r="H15" s="266"/>
      <c r="I15" s="267"/>
      <c r="J15" s="267"/>
      <c r="K15" s="268"/>
      <c r="L15" s="268"/>
      <c r="M15" s="268"/>
      <c r="N15" s="268"/>
      <c r="O15" s="272"/>
    </row>
    <row r="16" spans="2:15" ht="15.75" customHeight="1" x14ac:dyDescent="0.2">
      <c r="B16" s="232"/>
      <c r="C16" s="273"/>
      <c r="D16" s="263"/>
      <c r="E16" s="264"/>
      <c r="F16" s="264"/>
      <c r="G16" s="280"/>
      <c r="H16" s="266"/>
      <c r="I16" s="267"/>
      <c r="J16" s="267"/>
      <c r="K16" s="268"/>
      <c r="L16" s="268"/>
      <c r="M16" s="268"/>
      <c r="N16" s="268"/>
      <c r="O16" s="272"/>
    </row>
    <row r="17" spans="2:15" ht="15.75" customHeight="1" x14ac:dyDescent="0.2">
      <c r="B17" s="232"/>
      <c r="C17" s="263" t="s">
        <v>229</v>
      </c>
      <c r="D17" s="264"/>
      <c r="E17" s="264"/>
      <c r="F17" s="264"/>
      <c r="G17" s="280"/>
      <c r="H17" s="266"/>
      <c r="I17" s="267"/>
      <c r="J17" s="267"/>
      <c r="K17" s="268"/>
      <c r="L17" s="268"/>
      <c r="M17" s="268"/>
      <c r="N17" s="268"/>
      <c r="O17" s="272"/>
    </row>
    <row r="18" spans="2:15" ht="15.75" customHeight="1" x14ac:dyDescent="0.2">
      <c r="B18" s="232"/>
      <c r="C18" s="273"/>
      <c r="D18" s="263"/>
      <c r="E18" s="264"/>
      <c r="F18" s="264"/>
      <c r="G18" s="280"/>
      <c r="H18" s="266"/>
      <c r="I18" s="267"/>
      <c r="J18" s="267"/>
      <c r="K18" s="268"/>
      <c r="L18" s="268"/>
      <c r="M18" s="268"/>
      <c r="N18" s="268"/>
      <c r="O18" s="272"/>
    </row>
    <row r="19" spans="2:15" ht="15.75" customHeight="1" x14ac:dyDescent="0.2">
      <c r="B19" s="232"/>
      <c r="C19" s="273"/>
      <c r="D19" s="263"/>
      <c r="E19" s="264"/>
      <c r="F19" s="264"/>
      <c r="G19" s="280"/>
      <c r="H19" s="266"/>
      <c r="I19" s="267"/>
      <c r="J19" s="267"/>
      <c r="K19" s="268"/>
      <c r="L19" s="268"/>
      <c r="M19" s="268"/>
      <c r="N19" s="268"/>
      <c r="O19" s="272"/>
    </row>
    <row r="20" spans="2:15" ht="15.75" customHeight="1" x14ac:dyDescent="0.2">
      <c r="B20" s="232"/>
      <c r="C20" s="263" t="s">
        <v>230</v>
      </c>
      <c r="D20" s="264"/>
      <c r="E20" s="264"/>
      <c r="F20" s="264"/>
      <c r="G20" s="280"/>
      <c r="H20" s="266"/>
      <c r="I20" s="267"/>
      <c r="J20" s="267"/>
      <c r="K20" s="268"/>
      <c r="L20" s="268"/>
      <c r="M20" s="268"/>
      <c r="N20" s="268"/>
      <c r="O20" s="272"/>
    </row>
    <row r="21" spans="2:15" ht="15.75" customHeight="1" x14ac:dyDescent="0.2">
      <c r="B21" s="232"/>
      <c r="C21" s="273"/>
      <c r="D21" s="263"/>
      <c r="E21" s="264"/>
      <c r="F21" s="264"/>
      <c r="G21" s="280"/>
      <c r="H21" s="266"/>
      <c r="I21" s="267"/>
      <c r="J21" s="267"/>
      <c r="K21" s="268"/>
      <c r="L21" s="268"/>
      <c r="M21" s="268"/>
      <c r="N21" s="268"/>
      <c r="O21" s="272"/>
    </row>
    <row r="22" spans="2:15" ht="15.75" customHeight="1" x14ac:dyDescent="0.2">
      <c r="B22" s="232"/>
      <c r="C22" s="273"/>
      <c r="D22" s="263"/>
      <c r="E22" s="264"/>
      <c r="F22" s="264"/>
      <c r="G22" s="280"/>
      <c r="H22" s="266"/>
      <c r="I22" s="267"/>
      <c r="J22" s="267"/>
      <c r="K22" s="268"/>
      <c r="L22" s="268"/>
      <c r="M22" s="268"/>
      <c r="N22" s="268"/>
      <c r="O22" s="272"/>
    </row>
    <row r="23" spans="2:15" ht="15.75" customHeight="1" x14ac:dyDescent="0.2">
      <c r="B23" s="232"/>
      <c r="C23" s="263" t="s">
        <v>231</v>
      </c>
      <c r="D23" s="264"/>
      <c r="E23" s="264"/>
      <c r="F23" s="264"/>
      <c r="G23" s="280"/>
      <c r="H23" s="266"/>
      <c r="I23" s="267"/>
      <c r="J23" s="267"/>
      <c r="K23" s="268"/>
      <c r="L23" s="268"/>
      <c r="M23" s="268"/>
      <c r="N23" s="268"/>
      <c r="O23" s="272"/>
    </row>
    <row r="24" spans="2:15" ht="15.75" customHeight="1" x14ac:dyDescent="0.2">
      <c r="B24" s="232"/>
      <c r="C24" s="273"/>
      <c r="D24" s="263"/>
      <c r="E24" s="264"/>
      <c r="F24" s="264"/>
      <c r="G24" s="280"/>
      <c r="H24" s="266"/>
      <c r="I24" s="267"/>
      <c r="J24" s="267"/>
      <c r="K24" s="268"/>
      <c r="L24" s="268"/>
      <c r="M24" s="268"/>
      <c r="N24" s="268"/>
      <c r="O24" s="272"/>
    </row>
    <row r="25" spans="2:15" ht="15.75" customHeight="1" x14ac:dyDescent="0.2">
      <c r="B25" s="232"/>
      <c r="C25" s="273"/>
      <c r="D25" s="263"/>
      <c r="E25" s="264"/>
      <c r="F25" s="264"/>
      <c r="G25" s="280"/>
      <c r="H25" s="266"/>
      <c r="I25" s="267"/>
      <c r="J25" s="267"/>
      <c r="K25" s="268"/>
      <c r="L25" s="268"/>
      <c r="M25" s="268"/>
      <c r="N25" s="268"/>
      <c r="O25" s="272"/>
    </row>
    <row r="26" spans="2:15" ht="15.75" customHeight="1" x14ac:dyDescent="0.2">
      <c r="B26" s="232"/>
      <c r="C26" s="263" t="s">
        <v>172</v>
      </c>
      <c r="D26" s="264"/>
      <c r="E26" s="264"/>
      <c r="F26" s="264"/>
      <c r="G26" s="280"/>
      <c r="H26" s="266"/>
      <c r="I26" s="267"/>
      <c r="J26" s="267"/>
      <c r="K26" s="268"/>
      <c r="L26" s="268"/>
      <c r="M26" s="268"/>
      <c r="N26" s="268"/>
      <c r="O26" s="272"/>
    </row>
    <row r="27" spans="2:15" ht="15.75" customHeight="1" thickBot="1" x14ac:dyDescent="0.25">
      <c r="B27" s="281"/>
      <c r="C27" s="282"/>
      <c r="D27" s="283"/>
      <c r="E27" s="241"/>
      <c r="F27" s="241"/>
      <c r="G27" s="284"/>
      <c r="H27" s="285"/>
      <c r="I27" s="244"/>
      <c r="J27" s="244"/>
      <c r="K27" s="286"/>
      <c r="L27" s="286"/>
      <c r="M27" s="286"/>
      <c r="N27" s="286"/>
      <c r="O27" s="287"/>
    </row>
    <row r="28" spans="2:15" s="254" customFormat="1" ht="21.75" customHeight="1" x14ac:dyDescent="0.55000000000000004">
      <c r="B28" s="48" t="s">
        <v>232</v>
      </c>
      <c r="G28" s="288"/>
      <c r="H28" s="288"/>
      <c r="I28" s="288"/>
      <c r="J28" s="288"/>
      <c r="K28" s="288"/>
      <c r="L28" s="288"/>
      <c r="M28" s="288"/>
      <c r="N28" s="288"/>
    </row>
    <row r="29" spans="2:15" ht="22.75" customHeight="1" x14ac:dyDescent="0.2">
      <c r="F29" s="289" t="s">
        <v>233</v>
      </c>
      <c r="G29" s="368">
        <v>1.0999999999999999E-2</v>
      </c>
      <c r="H29" s="290"/>
      <c r="I29" s="290"/>
      <c r="J29" s="290"/>
      <c r="K29" s="290"/>
      <c r="L29" s="290"/>
      <c r="M29" s="290"/>
      <c r="N29" s="290"/>
    </row>
    <row r="30" spans="2:15" ht="22.75" customHeight="1" thickBot="1" x14ac:dyDescent="0.25">
      <c r="F30" s="291" t="s">
        <v>234</v>
      </c>
      <c r="G30" s="292"/>
      <c r="H30" s="290"/>
      <c r="I30" s="290"/>
      <c r="J30" s="290"/>
      <c r="K30" s="290"/>
      <c r="L30" s="290"/>
      <c r="M30" s="290"/>
      <c r="N30" s="290"/>
    </row>
    <row r="31" spans="2:15" ht="22.75" customHeight="1" thickTop="1" x14ac:dyDescent="0.2">
      <c r="F31" s="293" t="s">
        <v>2</v>
      </c>
      <c r="G31" s="294"/>
      <c r="H31" s="290"/>
      <c r="I31" s="290"/>
      <c r="J31" s="290"/>
      <c r="K31" s="290"/>
      <c r="L31" s="290"/>
      <c r="M31" s="290"/>
      <c r="N31" s="290"/>
    </row>
    <row r="32" spans="2:15" ht="14.25" customHeight="1" x14ac:dyDescent="0.2">
      <c r="F32" s="254"/>
      <c r="G32" s="295"/>
      <c r="H32" s="290"/>
      <c r="I32" s="290"/>
      <c r="J32" s="290"/>
      <c r="K32" s="290"/>
      <c r="L32" s="290"/>
      <c r="M32" s="290"/>
      <c r="N32" s="290"/>
    </row>
    <row r="33" spans="2:15" ht="20.25" customHeight="1" thickBot="1" x14ac:dyDescent="0.25">
      <c r="B33" s="48" t="s">
        <v>235</v>
      </c>
      <c r="F33" s="254"/>
      <c r="G33" s="295"/>
      <c r="H33" s="290"/>
      <c r="I33" s="290"/>
      <c r="J33" s="290"/>
      <c r="K33" s="290"/>
      <c r="L33" s="290"/>
      <c r="M33" s="290"/>
      <c r="N33" s="290"/>
      <c r="O33" s="256" t="s">
        <v>89</v>
      </c>
    </row>
    <row r="34" spans="2:15" s="254" customFormat="1" ht="18" customHeight="1" thickBot="1" x14ac:dyDescent="0.6">
      <c r="B34" s="395" t="s">
        <v>236</v>
      </c>
      <c r="C34" s="396"/>
      <c r="D34" s="396"/>
      <c r="E34" s="396"/>
      <c r="F34" s="397"/>
      <c r="G34" s="296" t="s">
        <v>237</v>
      </c>
      <c r="H34" s="398" t="s">
        <v>218</v>
      </c>
      <c r="I34" s="398"/>
      <c r="J34" s="398"/>
      <c r="K34" s="398"/>
      <c r="L34" s="398"/>
      <c r="M34" s="398"/>
      <c r="N34" s="398"/>
      <c r="O34" s="399"/>
    </row>
    <row r="35" spans="2:15" ht="14.25" customHeight="1" x14ac:dyDescent="0.2">
      <c r="B35" s="297" t="s">
        <v>238</v>
      </c>
      <c r="C35" s="298"/>
      <c r="D35" s="215"/>
      <c r="E35" s="215"/>
      <c r="F35" s="217"/>
      <c r="G35" s="218"/>
      <c r="H35" s="299"/>
      <c r="I35" s="299"/>
      <c r="J35" s="299"/>
      <c r="K35" s="299"/>
      <c r="L35" s="299"/>
      <c r="M35" s="299"/>
      <c r="N35" s="299"/>
      <c r="O35" s="300"/>
    </row>
    <row r="36" spans="2:15" ht="14.25" customHeight="1" x14ac:dyDescent="0.2">
      <c r="B36" s="232"/>
      <c r="C36" s="279"/>
      <c r="D36" s="264"/>
      <c r="E36" s="264"/>
      <c r="F36" s="301"/>
      <c r="G36" s="271"/>
      <c r="H36" s="302"/>
      <c r="I36" s="302"/>
      <c r="J36" s="302"/>
      <c r="K36" s="302"/>
      <c r="L36" s="302"/>
      <c r="M36" s="302"/>
      <c r="N36" s="302"/>
      <c r="O36" s="303"/>
    </row>
    <row r="37" spans="2:15" ht="14.25" customHeight="1" x14ac:dyDescent="0.2">
      <c r="B37" s="232"/>
      <c r="C37" s="279"/>
      <c r="D37" s="264"/>
      <c r="E37" s="264"/>
      <c r="F37" s="301"/>
      <c r="G37" s="271"/>
      <c r="H37" s="302"/>
      <c r="I37" s="302"/>
      <c r="J37" s="302"/>
      <c r="K37" s="302"/>
      <c r="L37" s="302"/>
      <c r="M37" s="302"/>
      <c r="N37" s="302"/>
      <c r="O37" s="303"/>
    </row>
    <row r="38" spans="2:15" ht="14.25" customHeight="1" x14ac:dyDescent="0.2">
      <c r="B38" s="304" t="s">
        <v>231</v>
      </c>
      <c r="F38" s="234"/>
      <c r="G38" s="235"/>
      <c r="H38" s="290"/>
      <c r="I38" s="290"/>
      <c r="J38" s="290"/>
      <c r="K38" s="290"/>
      <c r="L38" s="290"/>
      <c r="M38" s="290"/>
      <c r="N38" s="290"/>
      <c r="O38" s="305"/>
    </row>
    <row r="39" spans="2:15" ht="14.25" customHeight="1" x14ac:dyDescent="0.2">
      <c r="B39" s="232"/>
      <c r="C39" s="279"/>
      <c r="D39" s="264"/>
      <c r="E39" s="264"/>
      <c r="F39" s="301"/>
      <c r="G39" s="271"/>
      <c r="H39" s="302"/>
      <c r="I39" s="302"/>
      <c r="J39" s="302"/>
      <c r="K39" s="302"/>
      <c r="L39" s="302"/>
      <c r="M39" s="302"/>
      <c r="N39" s="302"/>
      <c r="O39" s="303"/>
    </row>
    <row r="40" spans="2:15" ht="14.25" customHeight="1" x14ac:dyDescent="0.2">
      <c r="B40" s="306"/>
      <c r="C40" s="279"/>
      <c r="D40" s="264"/>
      <c r="E40" s="264"/>
      <c r="F40" s="301"/>
      <c r="G40" s="271"/>
      <c r="H40" s="302"/>
      <c r="I40" s="302"/>
      <c r="J40" s="302"/>
      <c r="K40" s="302"/>
      <c r="L40" s="302"/>
      <c r="M40" s="302"/>
      <c r="N40" s="302"/>
      <c r="O40" s="303"/>
    </row>
    <row r="41" spans="2:15" ht="14.25" customHeight="1" x14ac:dyDescent="0.2">
      <c r="B41" s="232" t="s">
        <v>239</v>
      </c>
      <c r="F41" s="307"/>
      <c r="G41" s="308"/>
      <c r="H41" s="290"/>
      <c r="I41" s="290"/>
      <c r="J41" s="290"/>
      <c r="K41" s="290"/>
      <c r="L41" s="290"/>
      <c r="M41" s="290"/>
      <c r="N41" s="290"/>
      <c r="O41" s="305"/>
    </row>
    <row r="42" spans="2:15" ht="14.25" customHeight="1" x14ac:dyDescent="0.2">
      <c r="B42" s="232"/>
      <c r="C42" s="279"/>
      <c r="D42" s="264"/>
      <c r="E42" s="264"/>
      <c r="F42" s="301"/>
      <c r="G42" s="271"/>
      <c r="H42" s="302"/>
      <c r="I42" s="302"/>
      <c r="J42" s="302"/>
      <c r="K42" s="302"/>
      <c r="L42" s="302"/>
      <c r="M42" s="302"/>
      <c r="N42" s="302"/>
      <c r="O42" s="303"/>
    </row>
    <row r="43" spans="2:15" ht="14.25" customHeight="1" x14ac:dyDescent="0.2">
      <c r="B43" s="306"/>
      <c r="C43" s="279"/>
      <c r="D43" s="264"/>
      <c r="E43" s="264"/>
      <c r="F43" s="301"/>
      <c r="G43" s="271"/>
      <c r="H43" s="302"/>
      <c r="I43" s="302"/>
      <c r="J43" s="302"/>
      <c r="K43" s="302"/>
      <c r="L43" s="302"/>
      <c r="M43" s="302"/>
      <c r="N43" s="302"/>
      <c r="O43" s="303"/>
    </row>
    <row r="44" spans="2:15" ht="14.25" customHeight="1" x14ac:dyDescent="0.2">
      <c r="B44" s="232" t="s">
        <v>172</v>
      </c>
      <c r="F44" s="307"/>
      <c r="G44" s="308"/>
      <c r="H44" s="290"/>
      <c r="I44" s="290"/>
      <c r="J44" s="290"/>
      <c r="K44" s="290"/>
      <c r="L44" s="290"/>
      <c r="M44" s="290"/>
      <c r="N44" s="290"/>
      <c r="O44" s="305"/>
    </row>
    <row r="45" spans="2:15" ht="14.25" customHeight="1" x14ac:dyDescent="0.2">
      <c r="B45" s="232"/>
      <c r="C45" s="279"/>
      <c r="D45" s="264"/>
      <c r="E45" s="264"/>
      <c r="F45" s="301"/>
      <c r="G45" s="271"/>
      <c r="H45" s="302"/>
      <c r="I45" s="302"/>
      <c r="J45" s="302"/>
      <c r="K45" s="302"/>
      <c r="L45" s="302"/>
      <c r="M45" s="302"/>
      <c r="N45" s="302"/>
      <c r="O45" s="303"/>
    </row>
    <row r="46" spans="2:15" ht="14.25" customHeight="1" x14ac:dyDescent="0.2">
      <c r="B46" s="306"/>
      <c r="C46" s="279"/>
      <c r="D46" s="264"/>
      <c r="E46" s="264"/>
      <c r="F46" s="301"/>
      <c r="G46" s="271"/>
      <c r="H46" s="302"/>
      <c r="I46" s="302"/>
      <c r="J46" s="302"/>
      <c r="K46" s="302"/>
      <c r="L46" s="302"/>
      <c r="M46" s="302"/>
      <c r="N46" s="302"/>
      <c r="O46" s="303"/>
    </row>
    <row r="47" spans="2:15" ht="14.25" customHeight="1" thickBot="1" x14ac:dyDescent="0.25">
      <c r="B47" s="281" t="s">
        <v>2</v>
      </c>
      <c r="C47" s="309"/>
      <c r="D47" s="309"/>
      <c r="E47" s="309"/>
      <c r="F47" s="310"/>
      <c r="G47" s="311"/>
      <c r="H47" s="312"/>
      <c r="I47" s="312"/>
      <c r="J47" s="312"/>
      <c r="K47" s="312"/>
      <c r="L47" s="312"/>
      <c r="M47" s="312"/>
      <c r="N47" s="312"/>
      <c r="O47" s="313"/>
    </row>
    <row r="48" spans="2:15" ht="14.25" customHeight="1" x14ac:dyDescent="0.2">
      <c r="H48" s="290"/>
      <c r="I48" s="290"/>
      <c r="J48" s="290"/>
      <c r="K48" s="290"/>
      <c r="L48" s="290"/>
      <c r="M48" s="290"/>
      <c r="N48" s="290"/>
    </row>
    <row r="49" spans="2:17" s="250" customFormat="1" x14ac:dyDescent="0.2">
      <c r="B49" s="250" t="s">
        <v>73</v>
      </c>
      <c r="Q49" s="251"/>
    </row>
    <row r="50" spans="2:17" s="250" customFormat="1" x14ac:dyDescent="0.2">
      <c r="B50" s="252" t="s">
        <v>240</v>
      </c>
      <c r="C50" s="250" t="s">
        <v>241</v>
      </c>
      <c r="Q50" s="251"/>
    </row>
    <row r="51" spans="2:17" s="250" customFormat="1" x14ac:dyDescent="0.2">
      <c r="B51" s="252" t="s">
        <v>240</v>
      </c>
      <c r="C51" s="250" t="s">
        <v>194</v>
      </c>
      <c r="Q51" s="251"/>
    </row>
    <row r="52" spans="2:17" s="250" customFormat="1" x14ac:dyDescent="0.2">
      <c r="B52" s="252" t="s">
        <v>240</v>
      </c>
      <c r="C52" s="250" t="s">
        <v>196</v>
      </c>
      <c r="Q52" s="251"/>
    </row>
    <row r="53" spans="2:17" s="250" customFormat="1" x14ac:dyDescent="0.2">
      <c r="B53" s="252" t="s">
        <v>240</v>
      </c>
      <c r="C53" s="250" t="s">
        <v>242</v>
      </c>
      <c r="Q53" s="251"/>
    </row>
    <row r="54" spans="2:17" s="250" customFormat="1" x14ac:dyDescent="0.2">
      <c r="B54" s="252" t="s">
        <v>240</v>
      </c>
      <c r="C54" s="250" t="s">
        <v>243</v>
      </c>
      <c r="Q54" s="251"/>
    </row>
    <row r="55" spans="2:17" s="250" customFormat="1" x14ac:dyDescent="0.2">
      <c r="B55" s="252"/>
      <c r="C55" s="250" t="s">
        <v>244</v>
      </c>
      <c r="Q55" s="251"/>
    </row>
    <row r="56" spans="2:17" x14ac:dyDescent="0.2">
      <c r="B56" s="252" t="s">
        <v>240</v>
      </c>
      <c r="C56" s="250" t="s">
        <v>215</v>
      </c>
    </row>
    <row r="57" spans="2:17" x14ac:dyDescent="0.2">
      <c r="B57" s="252" t="s">
        <v>240</v>
      </c>
      <c r="C57" s="47" t="s">
        <v>302</v>
      </c>
      <c r="E57" s="342"/>
    </row>
  </sheetData>
  <mergeCells count="4">
    <mergeCell ref="B4:F4"/>
    <mergeCell ref="B5:G5"/>
    <mergeCell ref="B34:F34"/>
    <mergeCell ref="H34:O34"/>
  </mergeCells>
  <phoneticPr fontId="2"/>
  <printOptions horizontalCentered="1"/>
  <pageMargins left="0.39370078740157483" right="0.39370078740157483" top="0.27559055118110237" bottom="0.35433070866141736" header="0.27559055118110237" footer="0.19685039370078741"/>
  <pageSetup paperSize="9" scale="53"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FBD0C-D4CC-40C1-90A7-DCD10FA41E98}">
  <sheetPr>
    <pageSetUpPr fitToPage="1"/>
  </sheetPr>
  <dimension ref="A1:M51"/>
  <sheetViews>
    <sheetView view="pageBreakPreview" zoomScale="90" zoomScaleNormal="90" zoomScaleSheetLayoutView="90" workbookViewId="0"/>
  </sheetViews>
  <sheetFormatPr defaultColWidth="8.08203125" defaultRowHeight="12.5" x14ac:dyDescent="0.2"/>
  <cols>
    <col min="1" max="1" width="11.1640625" style="250" customWidth="1"/>
    <col min="2" max="2" width="7.6640625" style="250" customWidth="1"/>
    <col min="3" max="3" width="18.5" style="250" customWidth="1"/>
    <col min="4" max="6" width="13.6640625" style="250" customWidth="1"/>
    <col min="7" max="7" width="2.6640625" style="250" customWidth="1"/>
    <col min="8" max="9" width="14.5" style="250" customWidth="1"/>
    <col min="10" max="11" width="25.08203125" style="250" customWidth="1"/>
    <col min="12" max="13" width="12.6640625" style="250" customWidth="1"/>
    <col min="14" max="16384" width="8.08203125" style="250"/>
  </cols>
  <sheetData>
    <row r="1" spans="1:13" x14ac:dyDescent="0.2">
      <c r="A1" s="315"/>
    </row>
    <row r="4" spans="1:13" ht="13" thickBot="1" x14ac:dyDescent="0.25">
      <c r="A4" s="250" t="s">
        <v>245</v>
      </c>
      <c r="H4" s="250" t="s">
        <v>246</v>
      </c>
    </row>
    <row r="5" spans="1:13" s="319" customFormat="1" ht="36" customHeight="1" thickBot="1" x14ac:dyDescent="0.6">
      <c r="A5" s="316" t="s">
        <v>247</v>
      </c>
      <c r="B5" s="400" t="s">
        <v>248</v>
      </c>
      <c r="C5" s="400"/>
      <c r="D5" s="317" t="s">
        <v>249</v>
      </c>
      <c r="E5" s="317" t="s">
        <v>250</v>
      </c>
      <c r="F5" s="318" t="s">
        <v>251</v>
      </c>
      <c r="H5" s="316" t="s">
        <v>247</v>
      </c>
      <c r="I5" s="320" t="s">
        <v>252</v>
      </c>
      <c r="J5" s="400" t="s">
        <v>253</v>
      </c>
      <c r="K5" s="400"/>
      <c r="L5" s="317" t="s">
        <v>249</v>
      </c>
      <c r="M5" s="318" t="s">
        <v>250</v>
      </c>
    </row>
    <row r="6" spans="1:13" ht="15.75" customHeight="1" x14ac:dyDescent="0.2">
      <c r="A6" s="401" t="s">
        <v>254</v>
      </c>
      <c r="B6" s="403" t="s">
        <v>255</v>
      </c>
      <c r="C6" s="321" t="s">
        <v>256</v>
      </c>
      <c r="D6" s="322"/>
      <c r="E6" s="322"/>
      <c r="F6" s="323"/>
      <c r="H6" s="405" t="s">
        <v>257</v>
      </c>
      <c r="I6" s="407" t="s">
        <v>258</v>
      </c>
      <c r="J6" s="408" t="s">
        <v>259</v>
      </c>
      <c r="K6" s="409"/>
      <c r="L6" s="418"/>
      <c r="M6" s="420"/>
    </row>
    <row r="7" spans="1:13" ht="15.75" customHeight="1" x14ac:dyDescent="0.2">
      <c r="A7" s="401"/>
      <c r="B7" s="403"/>
      <c r="C7" s="324" t="s">
        <v>260</v>
      </c>
      <c r="D7" s="325"/>
      <c r="E7" s="325"/>
      <c r="F7" s="326"/>
      <c r="H7" s="406"/>
      <c r="I7" s="403"/>
      <c r="J7" s="413" t="s">
        <v>261</v>
      </c>
      <c r="K7" s="414"/>
      <c r="L7" s="418"/>
      <c r="M7" s="420"/>
    </row>
    <row r="8" spans="1:13" ht="15.75" customHeight="1" x14ac:dyDescent="0.2">
      <c r="A8" s="401"/>
      <c r="B8" s="404"/>
      <c r="C8" s="324" t="s">
        <v>262</v>
      </c>
      <c r="D8" s="325"/>
      <c r="E8" s="325"/>
      <c r="F8" s="326"/>
      <c r="H8" s="406"/>
      <c r="I8" s="404"/>
      <c r="J8" s="413" t="s">
        <v>263</v>
      </c>
      <c r="K8" s="414"/>
      <c r="L8" s="419"/>
      <c r="M8" s="421"/>
    </row>
    <row r="9" spans="1:13" ht="15.75" customHeight="1" x14ac:dyDescent="0.2">
      <c r="A9" s="402"/>
      <c r="B9" s="413" t="s">
        <v>264</v>
      </c>
      <c r="C9" s="414"/>
      <c r="D9" s="327"/>
      <c r="E9" s="325"/>
      <c r="F9" s="326"/>
      <c r="H9" s="406"/>
      <c r="I9" s="407" t="s">
        <v>265</v>
      </c>
      <c r="J9" s="413" t="s">
        <v>259</v>
      </c>
      <c r="K9" s="414"/>
      <c r="L9" s="422"/>
      <c r="M9" s="423"/>
    </row>
    <row r="10" spans="1:13" ht="15.75" customHeight="1" x14ac:dyDescent="0.2">
      <c r="A10" s="410" t="s">
        <v>266</v>
      </c>
      <c r="B10" s="424" t="s">
        <v>267</v>
      </c>
      <c r="C10" s="328" t="s">
        <v>268</v>
      </c>
      <c r="D10" s="327"/>
      <c r="E10" s="325"/>
      <c r="F10" s="326"/>
      <c r="H10" s="406"/>
      <c r="I10" s="403"/>
      <c r="J10" s="413" t="s">
        <v>261</v>
      </c>
      <c r="K10" s="414"/>
      <c r="L10" s="418"/>
      <c r="M10" s="420"/>
    </row>
    <row r="11" spans="1:13" ht="15.75" customHeight="1" x14ac:dyDescent="0.2">
      <c r="A11" s="411"/>
      <c r="B11" s="403"/>
      <c r="C11" s="328" t="s">
        <v>269</v>
      </c>
      <c r="D11" s="327"/>
      <c r="E11" s="325"/>
      <c r="F11" s="326"/>
      <c r="H11" s="406"/>
      <c r="I11" s="404"/>
      <c r="J11" s="413" t="s">
        <v>263</v>
      </c>
      <c r="K11" s="414"/>
      <c r="L11" s="419"/>
      <c r="M11" s="421"/>
    </row>
    <row r="12" spans="1:13" ht="15.75" customHeight="1" x14ac:dyDescent="0.2">
      <c r="A12" s="411"/>
      <c r="B12" s="404"/>
      <c r="C12" s="328" t="s">
        <v>270</v>
      </c>
      <c r="D12" s="327"/>
      <c r="E12" s="325"/>
      <c r="F12" s="326"/>
      <c r="H12" s="425" t="s">
        <v>271</v>
      </c>
      <c r="I12" s="426"/>
      <c r="J12" s="426"/>
      <c r="K12" s="414"/>
      <c r="L12" s="325"/>
      <c r="M12" s="329"/>
    </row>
    <row r="13" spans="1:13" ht="15.75" customHeight="1" x14ac:dyDescent="0.2">
      <c r="A13" s="411"/>
      <c r="B13" s="413" t="s">
        <v>270</v>
      </c>
      <c r="C13" s="414"/>
      <c r="D13" s="327"/>
      <c r="E13" s="325"/>
      <c r="F13" s="326"/>
      <c r="H13" s="415" t="s">
        <v>272</v>
      </c>
      <c r="I13" s="417" t="s">
        <v>273</v>
      </c>
      <c r="J13" s="413" t="s">
        <v>259</v>
      </c>
      <c r="K13" s="414"/>
      <c r="L13" s="422"/>
      <c r="M13" s="423"/>
    </row>
    <row r="14" spans="1:13" ht="15.75" customHeight="1" x14ac:dyDescent="0.2">
      <c r="A14" s="412"/>
      <c r="B14" s="413" t="s">
        <v>274</v>
      </c>
      <c r="C14" s="414"/>
      <c r="D14" s="327"/>
      <c r="E14" s="325"/>
      <c r="F14" s="326"/>
      <c r="H14" s="416"/>
      <c r="I14" s="407"/>
      <c r="J14" s="413" t="s">
        <v>275</v>
      </c>
      <c r="K14" s="414"/>
      <c r="L14" s="418"/>
      <c r="M14" s="420"/>
    </row>
    <row r="15" spans="1:13" ht="15.75" customHeight="1" x14ac:dyDescent="0.2">
      <c r="A15" s="425" t="s">
        <v>276</v>
      </c>
      <c r="B15" s="426"/>
      <c r="C15" s="414"/>
      <c r="D15" s="330"/>
      <c r="E15" s="331"/>
      <c r="F15" s="332"/>
      <c r="H15" s="416"/>
      <c r="I15" s="407"/>
      <c r="J15" s="333" t="s">
        <v>277</v>
      </c>
      <c r="K15" s="334"/>
      <c r="L15" s="418"/>
      <c r="M15" s="420"/>
    </row>
    <row r="16" spans="1:13" ht="15.75" customHeight="1" thickBot="1" x14ac:dyDescent="0.25">
      <c r="A16" s="427" t="s">
        <v>278</v>
      </c>
      <c r="B16" s="428"/>
      <c r="C16" s="429"/>
      <c r="D16" s="335"/>
      <c r="E16" s="336" t="s">
        <v>279</v>
      </c>
      <c r="F16" s="337"/>
      <c r="H16" s="401"/>
      <c r="I16" s="403"/>
      <c r="J16" s="413" t="s">
        <v>280</v>
      </c>
      <c r="K16" s="414"/>
      <c r="L16" s="418"/>
      <c r="M16" s="420"/>
    </row>
    <row r="17" spans="1:13" ht="15.75" customHeight="1" x14ac:dyDescent="0.2">
      <c r="H17" s="401"/>
      <c r="I17" s="403"/>
      <c r="J17" s="333" t="s">
        <v>281</v>
      </c>
      <c r="K17" s="334"/>
      <c r="L17" s="418"/>
      <c r="M17" s="420"/>
    </row>
    <row r="18" spans="1:13" ht="15.75" customHeight="1" x14ac:dyDescent="0.2">
      <c r="H18" s="401"/>
      <c r="I18" s="404"/>
      <c r="J18" s="413" t="s">
        <v>263</v>
      </c>
      <c r="K18" s="414"/>
      <c r="L18" s="419"/>
      <c r="M18" s="421"/>
    </row>
    <row r="19" spans="1:13" ht="15.75" customHeight="1" x14ac:dyDescent="0.2">
      <c r="H19" s="401"/>
      <c r="I19" s="417" t="s">
        <v>282</v>
      </c>
      <c r="J19" s="413" t="s">
        <v>259</v>
      </c>
      <c r="K19" s="414"/>
      <c r="L19" s="422"/>
      <c r="M19" s="423"/>
    </row>
    <row r="20" spans="1:13" ht="15.75" customHeight="1" x14ac:dyDescent="0.2">
      <c r="H20" s="401"/>
      <c r="I20" s="403"/>
      <c r="J20" s="413" t="s">
        <v>275</v>
      </c>
      <c r="K20" s="414"/>
      <c r="L20" s="418"/>
      <c r="M20" s="420"/>
    </row>
    <row r="21" spans="1:13" ht="15.75" customHeight="1" x14ac:dyDescent="0.2">
      <c r="H21" s="401"/>
      <c r="I21" s="403"/>
      <c r="J21" s="333" t="s">
        <v>277</v>
      </c>
      <c r="K21" s="334"/>
      <c r="L21" s="418"/>
      <c r="M21" s="420"/>
    </row>
    <row r="22" spans="1:13" s="319" customFormat="1" ht="15.75" customHeight="1" x14ac:dyDescent="0.2">
      <c r="A22" s="250"/>
      <c r="B22" s="250"/>
      <c r="C22" s="250"/>
      <c r="D22" s="250"/>
      <c r="E22" s="250"/>
      <c r="F22" s="250"/>
      <c r="H22" s="401"/>
      <c r="I22" s="403"/>
      <c r="J22" s="413" t="s">
        <v>280</v>
      </c>
      <c r="K22" s="414"/>
      <c r="L22" s="418"/>
      <c r="M22" s="420"/>
    </row>
    <row r="23" spans="1:13" ht="15.75" customHeight="1" x14ac:dyDescent="0.2">
      <c r="H23" s="401"/>
      <c r="I23" s="403"/>
      <c r="J23" s="333" t="s">
        <v>281</v>
      </c>
      <c r="K23" s="334"/>
      <c r="L23" s="418"/>
      <c r="M23" s="420"/>
    </row>
    <row r="24" spans="1:13" ht="15.75" customHeight="1" x14ac:dyDescent="0.2">
      <c r="H24" s="402"/>
      <c r="I24" s="404"/>
      <c r="J24" s="413" t="s">
        <v>263</v>
      </c>
      <c r="K24" s="414"/>
      <c r="L24" s="419"/>
      <c r="M24" s="421"/>
    </row>
    <row r="25" spans="1:13" ht="15.75" customHeight="1" x14ac:dyDescent="0.2">
      <c r="H25" s="425" t="s">
        <v>283</v>
      </c>
      <c r="I25" s="426"/>
      <c r="J25" s="426"/>
      <c r="K25" s="414"/>
      <c r="L25" s="325"/>
      <c r="M25" s="329"/>
    </row>
    <row r="26" spans="1:13" ht="15.75" customHeight="1" thickBot="1" x14ac:dyDescent="0.25">
      <c r="H26" s="431" t="s">
        <v>276</v>
      </c>
      <c r="I26" s="432"/>
      <c r="J26" s="432"/>
      <c r="K26" s="433"/>
      <c r="L26" s="336"/>
      <c r="M26" s="338"/>
    </row>
    <row r="28" spans="1:13" x14ac:dyDescent="0.2">
      <c r="A28" s="250" t="s">
        <v>73</v>
      </c>
    </row>
    <row r="29" spans="1:13" x14ac:dyDescent="0.2">
      <c r="A29" s="251" t="s">
        <v>191</v>
      </c>
      <c r="B29" s="250" t="s">
        <v>284</v>
      </c>
    </row>
    <row r="30" spans="1:13" ht="12" customHeight="1" x14ac:dyDescent="0.2">
      <c r="A30" s="251" t="s">
        <v>193</v>
      </c>
      <c r="B30" s="250" t="s">
        <v>285</v>
      </c>
    </row>
    <row r="31" spans="1:13" ht="28.5" customHeight="1" x14ac:dyDescent="0.2">
      <c r="A31" s="339" t="s">
        <v>195</v>
      </c>
      <c r="B31" s="430" t="s">
        <v>286</v>
      </c>
      <c r="C31" s="430"/>
      <c r="D31" s="430"/>
      <c r="E31" s="430"/>
      <c r="F31" s="430"/>
      <c r="G31" s="430"/>
      <c r="H31" s="430"/>
      <c r="I31" s="430"/>
      <c r="J31" s="430"/>
      <c r="K31" s="430"/>
      <c r="L31" s="430"/>
      <c r="M31" s="430"/>
    </row>
    <row r="32" spans="1:13" x14ac:dyDescent="0.2">
      <c r="A32" s="339" t="s">
        <v>197</v>
      </c>
      <c r="B32" s="340" t="s">
        <v>287</v>
      </c>
      <c r="C32" s="341"/>
      <c r="D32" s="341"/>
      <c r="E32" s="341"/>
      <c r="F32" s="341"/>
      <c r="G32" s="341"/>
      <c r="H32" s="341"/>
      <c r="I32" s="341"/>
      <c r="J32" s="341"/>
      <c r="K32" s="341"/>
      <c r="L32" s="341"/>
      <c r="M32" s="341"/>
    </row>
    <row r="33" spans="1:13" x14ac:dyDescent="0.2">
      <c r="A33" s="339" t="s">
        <v>199</v>
      </c>
      <c r="B33" s="430" t="s">
        <v>288</v>
      </c>
      <c r="C33" s="430"/>
      <c r="D33" s="430"/>
      <c r="E33" s="430"/>
      <c r="F33" s="430"/>
      <c r="G33" s="430"/>
      <c r="H33" s="430"/>
      <c r="I33" s="430"/>
      <c r="J33" s="430"/>
      <c r="K33" s="430"/>
      <c r="L33" s="430"/>
      <c r="M33" s="430"/>
    </row>
    <row r="34" spans="1:13" x14ac:dyDescent="0.2">
      <c r="A34" s="339" t="s">
        <v>201</v>
      </c>
      <c r="B34" s="430" t="s">
        <v>289</v>
      </c>
      <c r="C34" s="430"/>
      <c r="D34" s="430"/>
      <c r="E34" s="430"/>
      <c r="F34" s="430"/>
      <c r="G34" s="430"/>
      <c r="H34" s="430"/>
      <c r="I34" s="430"/>
      <c r="J34" s="430"/>
      <c r="K34" s="430"/>
      <c r="L34" s="430"/>
      <c r="M34" s="430"/>
    </row>
    <row r="35" spans="1:13" x14ac:dyDescent="0.2">
      <c r="A35" s="339" t="s">
        <v>203</v>
      </c>
      <c r="B35" s="430" t="s">
        <v>290</v>
      </c>
      <c r="C35" s="430"/>
      <c r="D35" s="430"/>
      <c r="E35" s="430"/>
      <c r="F35" s="430"/>
      <c r="G35" s="430"/>
      <c r="H35" s="430"/>
      <c r="I35" s="430"/>
      <c r="J35" s="430"/>
      <c r="K35" s="430"/>
      <c r="L35" s="430"/>
      <c r="M35" s="430"/>
    </row>
    <row r="36" spans="1:13" ht="12" customHeight="1" x14ac:dyDescent="0.2">
      <c r="A36" s="339" t="s">
        <v>206</v>
      </c>
      <c r="B36" s="340" t="s">
        <v>291</v>
      </c>
      <c r="C36" s="341"/>
      <c r="D36" s="341"/>
      <c r="E36" s="341"/>
      <c r="F36" s="341"/>
    </row>
    <row r="37" spans="1:13" x14ac:dyDescent="0.2">
      <c r="A37" s="339" t="s">
        <v>292</v>
      </c>
      <c r="B37" s="340" t="s">
        <v>293</v>
      </c>
      <c r="C37" s="341"/>
      <c r="D37" s="341"/>
      <c r="E37" s="341"/>
      <c r="F37" s="341"/>
    </row>
    <row r="38" spans="1:13" x14ac:dyDescent="0.2">
      <c r="A38" s="339" t="s">
        <v>294</v>
      </c>
      <c r="B38" s="250" t="s">
        <v>295</v>
      </c>
    </row>
    <row r="39" spans="1:13" x14ac:dyDescent="0.2">
      <c r="A39" s="339" t="s">
        <v>296</v>
      </c>
      <c r="B39" s="250" t="s">
        <v>297</v>
      </c>
    </row>
    <row r="40" spans="1:13" x14ac:dyDescent="0.2">
      <c r="A40" s="339" t="s">
        <v>298</v>
      </c>
      <c r="B40" s="250" t="s">
        <v>299</v>
      </c>
    </row>
    <row r="41" spans="1:13" x14ac:dyDescent="0.2">
      <c r="A41" s="339" t="s">
        <v>300</v>
      </c>
      <c r="B41" s="250" t="s">
        <v>88</v>
      </c>
    </row>
    <row r="48" spans="1:13" ht="39.75" customHeight="1" x14ac:dyDescent="0.2"/>
    <row r="49" ht="26.25" customHeight="1" x14ac:dyDescent="0.2"/>
    <row r="50" ht="26.25" customHeight="1" x14ac:dyDescent="0.2"/>
    <row r="51" ht="26.25" customHeight="1" x14ac:dyDescent="0.2"/>
  </sheetData>
  <mergeCells count="46">
    <mergeCell ref="B31:M31"/>
    <mergeCell ref="B33:M33"/>
    <mergeCell ref="B34:M34"/>
    <mergeCell ref="B35:M35"/>
    <mergeCell ref="M19:M24"/>
    <mergeCell ref="J20:K20"/>
    <mergeCell ref="J22:K22"/>
    <mergeCell ref="J24:K24"/>
    <mergeCell ref="H25:K25"/>
    <mergeCell ref="H26:K26"/>
    <mergeCell ref="L19:L24"/>
    <mergeCell ref="M13:M18"/>
    <mergeCell ref="B14:C14"/>
    <mergeCell ref="J14:K14"/>
    <mergeCell ref="A15:C15"/>
    <mergeCell ref="A16:C16"/>
    <mergeCell ref="J16:K16"/>
    <mergeCell ref="J18:K18"/>
    <mergeCell ref="L13:L18"/>
    <mergeCell ref="L6:L8"/>
    <mergeCell ref="M6:M8"/>
    <mergeCell ref="J7:K7"/>
    <mergeCell ref="J8:K8"/>
    <mergeCell ref="B9:C9"/>
    <mergeCell ref="I9:I11"/>
    <mergeCell ref="J9:K9"/>
    <mergeCell ref="L9:L11"/>
    <mergeCell ref="M9:M11"/>
    <mergeCell ref="B10:B12"/>
    <mergeCell ref="H12:K1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s>
  <phoneticPr fontId="2"/>
  <pageMargins left="0.39370078740157483" right="0.39370078740157483" top="0.98425196850393704" bottom="0.39370078740157483" header="0.51181102362204722" footer="0.19685039370078741"/>
  <pageSetup paperSize="8" scale="99"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 C-3添付① 事業費の内訳（収入計画）</vt:lpstr>
      <vt:lpstr>様式 C-3添付② 事業収支計画</vt:lpstr>
      <vt:lpstr>様式 C-3添付③初期投資及びその他の費用の内訳</vt:lpstr>
      <vt:lpstr>様式 C-3添付④ 資金調達計画</vt:lpstr>
      <vt:lpstr>'様式 C-3添付① 事業費の内訳（収入計画）'!Print_Area</vt:lpstr>
      <vt:lpstr>'様式 C-3添付② 事業収支計画'!Print_Area</vt:lpstr>
      <vt:lpstr>'様式 C-3添付③初期投資及びその他の費用の内訳'!Print_Area</vt:lpstr>
      <vt:lpstr>'様式 C-3添付④ 資金調達計画'!Print_Area</vt:lpstr>
      <vt:lpstr>'様式 C-3添付① 事業費の内訳（収入計画）'!Print_Titles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様式C－３ 添付①②③④</dc:title>
  <dc:creator>独立行政法人日本芸術文化振興会</dc:creator>
  <cp:lastPrinted>2023-01-19T04:46:15Z</cp:lastPrinted>
  <dcterms:created xsi:type="dcterms:W3CDTF">2022-01-24T11:01:24Z</dcterms:created>
  <dcterms:modified xsi:type="dcterms:W3CDTF">2023-03-20T06:00:16Z</dcterms:modified>
</cp:coreProperties>
</file>