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2" sheetId="1" r:id="rId1"/>
    <sheet name="見本" sheetId="2" r:id="rId2"/>
    <sheet name="契約情報公示（随契・工事）" sheetId="3" r:id="rId3"/>
  </sheets>
  <definedNames>
    <definedName name="_xlnm._FilterDatabase">'見本'!$A$8:$M$8</definedName>
    <definedName name="_xlnm.Print_Area">'見本'!$A$1:$M$15</definedName>
    <definedName name="_xlnm.Print_Titles">'1602'!$1:$8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<sst xmlns="http://schemas.openxmlformats.org/spreadsheetml/2006/main" count="121" uniqueCount="71">
  <si>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</si>
  <si>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</si>
  <si>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</si>
  <si>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</si>
  <si>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</si>
  <si>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</si>
  <si>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</si>
  <si>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</si>
  <si>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</si>
  <si>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特社</t>
  </si>
  <si>
    <t>特財</t>
  </si>
  <si>
    <t>都道府県所管</t>
  </si>
  <si>
    <t>公社</t>
  </si>
  <si>
    <t>国所管</t>
  </si>
  <si>
    <t>公財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</si>
  <si>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</si>
  <si>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</si>
  <si>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</si>
  <si>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</si>
  <si>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</si>
  <si>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</si>
  <si>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</si>
  <si>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</si>
  <si>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</si>
  <si>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</si>
  <si>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独立行政法人日本芸術文化振興会</t>
  </si>
  <si>
    <t>再就職の役員の数</t>
  </si>
  <si>
    <t>公益法人の場合</t>
  </si>
  <si>
    <t>応札・応募者数</t>
  </si>
  <si>
    <t>契約担当役　理事長　茂木　七左衞門</t>
  </si>
  <si>
    <t>分任契約担当役　国立能楽堂部長  櫻井　弘</t>
  </si>
  <si>
    <t>分任契約担当役　国立文楽劇場部長　農端 徹也</t>
  </si>
  <si>
    <t>件名又は品目</t>
  </si>
  <si>
    <t>"契約担当官"</t>
  </si>
  <si>
    <t>契約締結日</t>
  </si>
  <si>
    <t>"相手方氏名"</t>
  </si>
  <si>
    <t>随契理由内容</t>
  </si>
  <si>
    <t>予定価格</t>
  </si>
  <si>
    <t>"契約金額"</t>
  </si>
  <si>
    <t>"落札率"</t>
  </si>
  <si>
    <t>"備考"</t>
  </si>
  <si>
    <t>新国立劇場（中劇場）舞台機構設備整備工事</t>
  </si>
  <si>
    <t>独立行政法人日本芸術文化振興会・契約担当役理事長・茂木七左衞門／東京都千代田区隼町4-1</t>
  </si>
  <si>
    <t>森平舞台機構株式会社／東京都台東区花川戸2-11-2</t>
  </si>
  <si>
    <t>契約の性質又は目的が競争を許さないため（会計規程第24条第1項第1号に該当）</t>
  </si>
  <si>
    <t>新国立劇場（オペラ劇場）舞台機構設備整備工事</t>
  </si>
  <si>
    <t>三菱重工メカトロシステムズ株式会社／兵庫県神戸市兵庫区和田宮通5-4-22</t>
  </si>
  <si>
    <t>国立劇場舞台機構改修工事（小劇場）</t>
  </si>
  <si>
    <t>国立劇場舞台機構改修工事（大劇場）</t>
  </si>
  <si>
    <t>三精テクノロジーズ株式会社／大阪府吹田市江坂町1-13-18</t>
  </si>
  <si>
    <t>国立文楽劇場舞台吊物機構更新工事第２期</t>
  </si>
  <si>
    <t>独立行政法人日本芸術文化振興会・分任契約担当役国立文楽劇場部長・農端徹也／大阪府大阪市中央区日本橋1-12-10</t>
  </si>
  <si>
    <t>三精テクノロジーズ株式会社／大阪府大阪市宮原4-3-29</t>
  </si>
  <si>
    <t>国立文楽劇場エレベーター等改修工事</t>
  </si>
  <si>
    <t>株式会社日立ビルシステム／東京都千代田区神田淡路町2-101</t>
  </si>
  <si>
    <t>新国立劇場キューランプ設備及び映像モニター（オペラ劇場・小劇場）設備改修工事</t>
  </si>
  <si>
    <t>ヤマハサウンドシステム株式会社／東京都中央区日本橋箱崎町41-12</t>
  </si>
  <si>
    <t>新国立劇場（小劇場）舞台照明直電源整備工事</t>
  </si>
  <si>
    <t>東芝エルティーエンジニアリング株式会社／東京都品川区南品川2-2-13</t>
  </si>
  <si>
    <t>新国立劇場（オペラ劇場）舞台照明直電源整備工事</t>
  </si>
  <si>
    <t>国立劇場舞台機構改修工事（大劇場）第二期</t>
  </si>
  <si>
    <t>新国立劇場（中劇場）舞台機構設備整備工事（その２）</t>
  </si>
  <si>
    <t>日本芸術文化振興会事務棟エレベーター制御盤等改修工事</t>
  </si>
  <si>
    <t>フジテック株式会社／滋賀県彦根市宮田町591-1</t>
  </si>
  <si>
    <t>平成２７年度直流電源・冷却ファンの更新</t>
  </si>
  <si>
    <t>パナソニックESエンジニアリング株式会社／大阪府大阪市中央区城見2-1-61</t>
  </si>
  <si>
    <t>国立劇場大劇場２階客席バリアフリー対策工事</t>
  </si>
  <si>
    <t>コトブキシーティング株式会社／東京都千代田区神田駿河台1-2-1</t>
  </si>
  <si>
    <t>国立文楽劇場客席天井照明器具更新工事</t>
  </si>
  <si>
    <t>該当なし</t>
  </si>
  <si>
    <t>平成28年2月分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</si>
</sst>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9"/>
      <color theme="1"/>
      <name val="Calibri"/>
      <family val="3"/>
    </font>
    <font>
      <sz val="1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medium"/>
    </border>
    <border>
      <left style="thin"/>
      <right style="medium"/>
      <top/>
      <bottom style="mediu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6">
    <xf numFmtId="0" fontId="0" fillId="0" borderId="0" xfId="0" applyFont="1" applyAlignment="1">
      <alignment vertical="center"/>
    </xf>
    <xf numFmtId="0" fontId="40" fillId="0" borderId="0" xfId="0" applyFont="1" applyAlignment="1">
      <alignment vertical="center" wrapText="1"/>
    </xf>
    <xf numFmtId="0" fontId="41" fillId="0" borderId="10" xfId="0" applyFont="1" applyFill="1" applyBorder="1" applyAlignment="1">
      <alignment vertical="center" wrapText="1"/>
    </xf>
    <xf numFmtId="0" fontId="42" fillId="0" borderId="0" xfId="0" applyFont="1" applyAlignment="1">
      <alignment horizontal="center" vertical="center"/>
    </xf>
    <xf numFmtId="0" fontId="0" fillId="0" borderId="0" xfId="0" applyFont="1" applyAlignment="1">
      <alignment vertical="center"/>
    </xf>
    <xf numFmtId="0" fontId="42" fillId="0" borderId="0" xfId="0" applyFont="1" applyAlignment="1">
      <alignment horizontal="center" vertical="center" wrapText="1"/>
    </xf>
    <xf numFmtId="0" fontId="43" fillId="0" borderId="0" xfId="0" applyFont="1" applyAlignment="1">
      <alignment horizontal="left" vertical="center"/>
    </xf>
    <xf numFmtId="0" fontId="43" fillId="0" borderId="0" xfId="0" applyFont="1" applyAlignment="1">
      <alignment vertical="center"/>
    </xf>
    <xf numFmtId="176" fontId="43" fillId="0" borderId="0" xfId="0" applyNumberFormat="1" applyFont="1" applyAlignment="1">
      <alignment vertical="center"/>
    </xf>
    <xf numFmtId="0" fontId="43" fillId="0" borderId="0" xfId="0" applyFont="1" applyAlignment="1">
      <alignment horizontal="right" vertical="center"/>
    </xf>
    <xf numFmtId="177" fontId="43" fillId="0" borderId="0" xfId="0" applyNumberFormat="1" applyFont="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14" fontId="0" fillId="0" borderId="12" xfId="0" applyNumberFormat="1"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1" fillId="0" borderId="19" xfId="0" applyFont="1" applyFill="1" applyBorder="1" applyAlignment="1">
      <alignment vertical="center" wrapText="1"/>
    </xf>
    <xf numFmtId="0" fontId="42" fillId="0" borderId="0" xfId="0" applyFont="1" applyAlignment="1">
      <alignment horizontal="center" vertical="center" wrapText="1"/>
    </xf>
    <xf numFmtId="0" fontId="41" fillId="0" borderId="15" xfId="0" applyFont="1" applyBorder="1" applyAlignment="1">
      <alignment vertical="center" wrapText="1"/>
    </xf>
    <xf numFmtId="178" fontId="40" fillId="0" borderId="15" xfId="42" applyNumberFormat="1" applyFont="1" applyBorder="1" applyAlignment="1">
      <alignment horizontal="center" vertical="center" wrapText="1"/>
    </xf>
    <xf numFmtId="0" fontId="40" fillId="0" borderId="15" xfId="0" applyFont="1" applyBorder="1" applyAlignment="1">
      <alignment vertical="center" wrapText="1"/>
    </xf>
    <xf numFmtId="38" fontId="41" fillId="0" borderId="15" xfId="48" applyFont="1" applyBorder="1" applyAlignment="1">
      <alignment vertical="center"/>
    </xf>
    <xf numFmtId="178" fontId="41" fillId="0" borderId="15" xfId="0" applyNumberFormat="1" applyFont="1" applyBorder="1" applyAlignment="1">
      <alignment vertical="center"/>
    </xf>
    <xf numFmtId="179" fontId="42" fillId="0" borderId="0" xfId="0" applyNumberFormat="1" applyFont="1" applyAlignment="1">
      <alignment horizontal="center" vertical="center"/>
    </xf>
    <xf numFmtId="179" fontId="43" fillId="0" borderId="0" xfId="0" applyNumberFormat="1" applyFont="1" applyAlignment="1">
      <alignment vertical="center"/>
    </xf>
    <xf numFmtId="179" fontId="0" fillId="0" borderId="0" xfId="0" applyNumberFormat="1" applyFont="1" applyAlignment="1">
      <alignment vertical="center"/>
    </xf>
    <xf numFmtId="179" fontId="41" fillId="0" borderId="15"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1" fillId="0" borderId="15" xfId="0" applyFont="1" applyBorder="1" applyAlignment="1">
      <alignment horizontal="left" vertical="center" wrapText="1"/>
    </xf>
    <xf numFmtId="14" fontId="0" fillId="0" borderId="0" xfId="0" applyNumberFormat="1" applyAlignment="1" applyProtection="1">
      <alignment vertical="center"/>
      <protection/>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2" fillId="0" borderId="0" xfId="0" applyFont="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179" fontId="41" fillId="0" borderId="27" xfId="0" applyNumberFormat="1" applyFont="1" applyBorder="1" applyAlignment="1">
      <alignment horizontal="center" vertical="center" wrapText="1"/>
    </xf>
    <xf numFmtId="179" fontId="41" fillId="0" borderId="28" xfId="0" applyNumberFormat="1" applyFont="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29" xfId="0" applyFont="1" applyFill="1" applyBorder="1" applyAlignment="1">
      <alignment horizontal="center" vertical="center" wrapText="1"/>
    </xf>
    <xf numFmtId="0" fontId="41" fillId="0" borderId="3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9629775"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D17" sqref="D17"/>
    </sheetView>
  </sheetViews>
  <sheetFormatPr defaultColWidth="9.140625" defaultRowHeight="15"/>
  <cols>
    <col min="1" max="2" width="14.00390625" style="4" customWidth="1"/>
    <col min="3" max="3" width="14.00390625" style="33" customWidth="1"/>
    <col min="4" max="7" width="14.00390625" style="4" customWidth="1"/>
    <col min="8" max="9" width="7.421875" style="4" customWidth="1"/>
    <col min="10" max="10" width="7.28125" style="4" customWidth="1"/>
    <col min="11" max="11" width="7.140625" style="4" customWidth="1"/>
    <col min="12" max="12" width="8.57421875" style="4" customWidth="1"/>
    <col min="13" max="13" width="8.8515625" style="4" customWidth="1"/>
    <col min="14" max="16384" width="9.00390625" style="4" customWidth="1"/>
  </cols>
  <sheetData>
    <row r="1" spans="1:13" ht="31.5" customHeight="1">
      <c r="A1" s="43" t="s">
        <v>23</v>
      </c>
      <c r="B1" s="43"/>
      <c r="C1" s="43"/>
      <c r="D1" s="43"/>
      <c r="E1" s="43"/>
      <c r="F1" s="43"/>
      <c r="G1" s="43"/>
      <c r="H1" s="43"/>
      <c r="I1" s="43"/>
      <c r="J1" s="43"/>
      <c r="K1" s="43"/>
      <c r="L1" s="43"/>
      <c r="M1" s="43"/>
    </row>
    <row r="2" spans="1:13" ht="12" customHeight="1">
      <c r="A2" s="25"/>
      <c r="B2" s="3"/>
      <c r="C2" s="31"/>
      <c r="D2" s="3"/>
      <c r="E2" s="3"/>
      <c r="F2" s="3"/>
      <c r="G2" s="3"/>
      <c r="H2" s="3"/>
      <c r="I2" s="3"/>
      <c r="J2" s="3"/>
      <c r="K2" s="3"/>
      <c r="L2" s="3"/>
      <c r="M2" s="3"/>
    </row>
    <row r="3" spans="1:9" s="7" customFormat="1" ht="12">
      <c r="A3" s="6" t="s">
        <v>0</v>
      </c>
      <c r="C3" s="32"/>
      <c r="H3" s="9" t="s">
        <v>24</v>
      </c>
      <c r="I3" s="7" t="s">
        <v>29</v>
      </c>
    </row>
    <row r="4" spans="1:9" s="7" customFormat="1" ht="12">
      <c r="A4" s="10" t="s">
        <v>70</v>
      </c>
      <c r="C4" s="32"/>
      <c r="I4" s="7" t="s">
        <v>30</v>
      </c>
    </row>
    <row r="5" spans="3:9" s="7" customFormat="1" ht="12">
      <c r="C5" s="32"/>
      <c r="I5" s="7" t="s">
        <v>31</v>
      </c>
    </row>
    <row r="6" ht="12" customHeight="1" thickBot="1"/>
    <row r="7" spans="1:13" s="23" customFormat="1" ht="39.75" customHeight="1">
      <c r="A7" s="44" t="s">
        <v>22</v>
      </c>
      <c r="B7" s="46" t="s">
        <v>21</v>
      </c>
      <c r="C7" s="48" t="s">
        <v>1</v>
      </c>
      <c r="D7" s="46" t="s">
        <v>20</v>
      </c>
      <c r="E7" s="46" t="s">
        <v>19</v>
      </c>
      <c r="F7" s="46" t="s">
        <v>2</v>
      </c>
      <c r="G7" s="46" t="s">
        <v>3</v>
      </c>
      <c r="H7" s="46" t="s">
        <v>4</v>
      </c>
      <c r="I7" s="50" t="s">
        <v>26</v>
      </c>
      <c r="J7" s="38" t="s">
        <v>27</v>
      </c>
      <c r="K7" s="39"/>
      <c r="L7" s="40"/>
      <c r="M7" s="41" t="s">
        <v>5</v>
      </c>
    </row>
    <row r="8" spans="1:13" s="23" customFormat="1" ht="48.75" customHeight="1">
      <c r="A8" s="45"/>
      <c r="B8" s="47"/>
      <c r="C8" s="49"/>
      <c r="D8" s="47"/>
      <c r="E8" s="47"/>
      <c r="F8" s="47"/>
      <c r="G8" s="47"/>
      <c r="H8" s="47"/>
      <c r="I8" s="51"/>
      <c r="J8" s="24" t="s">
        <v>18</v>
      </c>
      <c r="K8" s="24" t="s">
        <v>17</v>
      </c>
      <c r="L8" s="24" t="s">
        <v>28</v>
      </c>
      <c r="M8" s="42"/>
    </row>
    <row r="9" spans="1:13" s="1" customFormat="1" ht="90" customHeight="1">
      <c r="A9" s="36" t="s">
        <v>69</v>
      </c>
      <c r="B9" s="26"/>
      <c r="C9" s="34"/>
      <c r="D9" s="26"/>
      <c r="E9" s="26"/>
      <c r="F9" s="29"/>
      <c r="G9" s="29"/>
      <c r="H9" s="30"/>
      <c r="I9" s="27"/>
      <c r="J9" s="28"/>
      <c r="K9" s="28"/>
      <c r="L9" s="28"/>
      <c r="M9" s="28"/>
    </row>
    <row r="10" spans="1:13" ht="13.5">
      <c r="A10" s="21"/>
      <c r="B10" s="21"/>
      <c r="C10" s="35"/>
      <c r="D10" s="21"/>
      <c r="E10" s="21"/>
      <c r="F10" s="21"/>
      <c r="G10" s="21"/>
      <c r="H10" s="21"/>
      <c r="I10" s="21"/>
      <c r="J10" s="21"/>
      <c r="K10" s="21"/>
      <c r="L10" s="21"/>
      <c r="M10" s="21"/>
    </row>
    <row r="11" spans="1:13" ht="13.5">
      <c r="A11" s="22" t="s">
        <v>16</v>
      </c>
      <c r="B11" s="21"/>
      <c r="C11" s="35"/>
      <c r="D11" s="21"/>
      <c r="E11" s="21"/>
      <c r="F11" s="21"/>
      <c r="G11" s="21"/>
      <c r="H11" s="21"/>
      <c r="I11" s="21"/>
      <c r="J11" s="21"/>
      <c r="K11" s="21"/>
      <c r="L11" s="21"/>
      <c r="M11" s="21"/>
    </row>
    <row r="12" spans="1:13" ht="13.5">
      <c r="A12" s="22" t="s">
        <v>15</v>
      </c>
      <c r="B12" s="21"/>
      <c r="C12" s="35"/>
      <c r="D12" s="21"/>
      <c r="E12" s="21"/>
      <c r="F12" s="21"/>
      <c r="G12" s="21"/>
      <c r="H12" s="21"/>
      <c r="I12" s="21"/>
      <c r="J12" s="21"/>
      <c r="K12" s="21"/>
      <c r="L12" s="21"/>
      <c r="M12" s="21"/>
    </row>
    <row r="13" spans="1:13" ht="13.5">
      <c r="A13" s="21"/>
      <c r="B13" s="21"/>
      <c r="C13" s="35"/>
      <c r="D13" s="21"/>
      <c r="E13" s="21"/>
      <c r="F13" s="21"/>
      <c r="G13" s="21"/>
      <c r="H13" s="21"/>
      <c r="I13" s="21"/>
      <c r="J13" s="21"/>
      <c r="K13" s="21"/>
      <c r="L13" s="21"/>
      <c r="M13" s="21"/>
    </row>
    <row r="14" spans="1:13" ht="13.5">
      <c r="A14" s="21"/>
      <c r="B14" s="21"/>
      <c r="C14" s="35"/>
      <c r="D14" s="21"/>
      <c r="E14" s="21"/>
      <c r="F14" s="21"/>
      <c r="G14" s="21"/>
      <c r="H14" s="21"/>
      <c r="I14" s="21"/>
      <c r="J14" s="21"/>
      <c r="K14" s="21"/>
      <c r="L14" s="21"/>
      <c r="M14" s="21"/>
    </row>
    <row r="15" spans="1:13" ht="13.5">
      <c r="A15" s="21"/>
      <c r="B15" s="21"/>
      <c r="C15" s="35"/>
      <c r="D15" s="21"/>
      <c r="E15" s="21"/>
      <c r="F15" s="21"/>
      <c r="G15" s="21"/>
      <c r="H15" s="21"/>
      <c r="I15" s="21"/>
      <c r="M15" s="21"/>
    </row>
    <row r="16" spans="1:13" ht="13.5">
      <c r="A16" s="21"/>
      <c r="B16" s="21"/>
      <c r="C16" s="35"/>
      <c r="D16" s="21"/>
      <c r="E16" s="21"/>
      <c r="F16" s="21"/>
      <c r="G16" s="21"/>
      <c r="H16" s="21"/>
      <c r="I16" s="21"/>
      <c r="M16" s="21"/>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SheetLayoutView="115" zoomScalePageLayoutView="0" workbookViewId="0" topLeftCell="A1">
      <selection activeCell="E19" sqref="E19"/>
    </sheetView>
  </sheetViews>
  <sheetFormatPr defaultColWidth="9.140625" defaultRowHeight="15"/>
  <cols>
    <col min="1" max="3" width="14.00390625" style="4" customWidth="1"/>
    <col min="4" max="4" width="16.421875" style="4" customWidth="1"/>
    <col min="5" max="7" width="14.00390625" style="4" customWidth="1"/>
    <col min="8" max="9" width="7.421875" style="4" customWidth="1"/>
    <col min="10" max="10" width="11.421875" style="4" customWidth="1"/>
    <col min="11" max="12" width="10.7109375" style="4" customWidth="1"/>
    <col min="13" max="13" width="8.8515625" style="4" customWidth="1"/>
    <col min="14" max="16384" width="9.00390625" style="4" customWidth="1"/>
  </cols>
  <sheetData>
    <row r="1" spans="1:13" ht="31.5" customHeight="1">
      <c r="A1" s="43" t="s">
        <v>23</v>
      </c>
      <c r="B1" s="43"/>
      <c r="C1" s="43"/>
      <c r="D1" s="43"/>
      <c r="E1" s="43"/>
      <c r="F1" s="43"/>
      <c r="G1" s="43"/>
      <c r="H1" s="43"/>
      <c r="I1" s="43"/>
      <c r="J1" s="43"/>
      <c r="K1" s="43"/>
      <c r="L1" s="43"/>
      <c r="M1" s="43"/>
    </row>
    <row r="2" spans="1:13" ht="12" customHeight="1">
      <c r="A2" s="5"/>
      <c r="B2" s="3"/>
      <c r="C2" s="3"/>
      <c r="D2" s="3"/>
      <c r="E2" s="3"/>
      <c r="F2" s="3"/>
      <c r="G2" s="3"/>
      <c r="H2" s="3"/>
      <c r="I2" s="3"/>
      <c r="J2" s="3"/>
      <c r="K2" s="3"/>
      <c r="L2" s="3"/>
      <c r="M2" s="3"/>
    </row>
    <row r="3" spans="1:9" s="7" customFormat="1" ht="12">
      <c r="A3" s="6" t="s">
        <v>0</v>
      </c>
      <c r="C3" s="8"/>
      <c r="H3" s="9" t="s">
        <v>25</v>
      </c>
      <c r="I3" s="7" t="s">
        <v>6</v>
      </c>
    </row>
    <row r="4" spans="1:9" s="7" customFormat="1" ht="12">
      <c r="A4" s="10">
        <f>C9</f>
        <v>0</v>
      </c>
      <c r="C4" s="8"/>
      <c r="I4" s="7" t="s">
        <v>7</v>
      </c>
    </row>
    <row r="5" spans="3:9" s="7" customFormat="1" ht="12">
      <c r="C5" s="8"/>
      <c r="I5" s="7" t="s">
        <v>8</v>
      </c>
    </row>
    <row r="6" ht="12" customHeight="1" thickBot="1"/>
    <row r="7" spans="1:13" ht="39.75" customHeight="1">
      <c r="A7" s="44" t="s">
        <v>22</v>
      </c>
      <c r="B7" s="46" t="s">
        <v>21</v>
      </c>
      <c r="C7" s="46" t="s">
        <v>1</v>
      </c>
      <c r="D7" s="46" t="s">
        <v>20</v>
      </c>
      <c r="E7" s="46" t="s">
        <v>19</v>
      </c>
      <c r="F7" s="46" t="s">
        <v>2</v>
      </c>
      <c r="G7" s="46" t="s">
        <v>3</v>
      </c>
      <c r="H7" s="46" t="s">
        <v>4</v>
      </c>
      <c r="I7" s="50" t="s">
        <v>26</v>
      </c>
      <c r="J7" s="38" t="s">
        <v>27</v>
      </c>
      <c r="K7" s="39"/>
      <c r="L7" s="40"/>
      <c r="M7" s="41" t="s">
        <v>5</v>
      </c>
    </row>
    <row r="8" spans="1:13" ht="37.5" customHeight="1" thickBot="1">
      <c r="A8" s="55"/>
      <c r="B8" s="52"/>
      <c r="C8" s="52"/>
      <c r="D8" s="52"/>
      <c r="E8" s="52"/>
      <c r="F8" s="52"/>
      <c r="G8" s="52"/>
      <c r="H8" s="52"/>
      <c r="I8" s="54"/>
      <c r="J8" s="2" t="s">
        <v>18</v>
      </c>
      <c r="K8" s="2" t="s">
        <v>17</v>
      </c>
      <c r="L8" s="2" t="s">
        <v>28</v>
      </c>
      <c r="M8" s="53"/>
    </row>
    <row r="9" spans="1:13" ht="26.25" customHeight="1">
      <c r="A9" s="11"/>
      <c r="B9" s="12"/>
      <c r="C9" s="13"/>
      <c r="D9" s="12"/>
      <c r="E9" s="12"/>
      <c r="F9" s="12"/>
      <c r="G9" s="12"/>
      <c r="H9" s="12"/>
      <c r="I9" s="12"/>
      <c r="J9" s="12"/>
      <c r="K9" s="12"/>
      <c r="L9" s="12"/>
      <c r="M9" s="14"/>
    </row>
    <row r="10" spans="1:13" ht="26.25" customHeight="1">
      <c r="A10" s="15"/>
      <c r="B10" s="16"/>
      <c r="C10" s="16"/>
      <c r="D10" s="16"/>
      <c r="E10" s="16"/>
      <c r="F10" s="16"/>
      <c r="G10" s="16"/>
      <c r="H10" s="16"/>
      <c r="I10" s="16"/>
      <c r="J10" s="12"/>
      <c r="K10" s="12"/>
      <c r="L10" s="12"/>
      <c r="M10" s="17"/>
    </row>
    <row r="11" spans="1:13" ht="26.25" customHeight="1">
      <c r="A11" s="15"/>
      <c r="B11" s="16"/>
      <c r="C11" s="16"/>
      <c r="D11" s="16"/>
      <c r="E11" s="16"/>
      <c r="F11" s="16"/>
      <c r="G11" s="16"/>
      <c r="H11" s="16"/>
      <c r="I11" s="16"/>
      <c r="J11" s="12"/>
      <c r="K11" s="12"/>
      <c r="L11" s="12"/>
      <c r="M11" s="17"/>
    </row>
    <row r="12" spans="1:13" ht="26.25" customHeight="1" thickBot="1">
      <c r="A12" s="18"/>
      <c r="B12" s="19"/>
      <c r="C12" s="19"/>
      <c r="D12" s="19"/>
      <c r="E12" s="19"/>
      <c r="F12" s="19"/>
      <c r="G12" s="19"/>
      <c r="H12" s="19"/>
      <c r="I12" s="19"/>
      <c r="J12" s="19"/>
      <c r="K12" s="19"/>
      <c r="L12" s="19"/>
      <c r="M12" s="20"/>
    </row>
    <row r="13" spans="1:13" ht="13.5">
      <c r="A13" s="21"/>
      <c r="B13" s="21"/>
      <c r="C13" s="21"/>
      <c r="D13" s="21"/>
      <c r="E13" s="21"/>
      <c r="F13" s="21"/>
      <c r="G13" s="21"/>
      <c r="H13" s="21"/>
      <c r="I13" s="21"/>
      <c r="J13" s="21"/>
      <c r="K13" s="21"/>
      <c r="L13" s="21"/>
      <c r="M13" s="21"/>
    </row>
    <row r="14" spans="1:13" ht="13.5">
      <c r="A14" s="22" t="s">
        <v>16</v>
      </c>
      <c r="B14" s="21"/>
      <c r="C14" s="21"/>
      <c r="D14" s="21"/>
      <c r="E14" s="21"/>
      <c r="F14" s="21"/>
      <c r="G14" s="21"/>
      <c r="H14" s="21"/>
      <c r="I14" s="21"/>
      <c r="J14" s="21"/>
      <c r="K14" s="21"/>
      <c r="L14" s="21"/>
      <c r="M14" s="21"/>
    </row>
    <row r="15" spans="1:13" ht="13.5">
      <c r="A15" s="22" t="s">
        <v>15</v>
      </c>
      <c r="B15" s="21"/>
      <c r="C15" s="21"/>
      <c r="D15" s="21"/>
      <c r="E15" s="21"/>
      <c r="F15" s="21"/>
      <c r="G15" s="21"/>
      <c r="H15" s="21"/>
      <c r="I15" s="21"/>
      <c r="J15" s="21"/>
      <c r="K15" s="21"/>
      <c r="L15" s="21"/>
      <c r="M15" s="21"/>
    </row>
    <row r="16" spans="1:13" ht="13.5">
      <c r="A16" s="21"/>
      <c r="B16" s="21"/>
      <c r="C16" s="21"/>
      <c r="D16" s="21"/>
      <c r="E16" s="21"/>
      <c r="F16" s="21"/>
      <c r="G16" s="21"/>
      <c r="H16" s="21"/>
      <c r="I16" s="21"/>
      <c r="J16" s="21"/>
      <c r="K16" s="21"/>
      <c r="L16" s="21"/>
      <c r="M16" s="21"/>
    </row>
    <row r="17" spans="1:13" ht="13.5">
      <c r="A17" s="21"/>
      <c r="B17" s="21"/>
      <c r="C17" s="21"/>
      <c r="D17" s="21"/>
      <c r="E17" s="21"/>
      <c r="F17" s="21"/>
      <c r="G17" s="21"/>
      <c r="H17" s="21"/>
      <c r="I17" s="21"/>
      <c r="J17" s="21"/>
      <c r="K17" s="21"/>
      <c r="L17" s="21"/>
      <c r="M17" s="21"/>
    </row>
    <row r="18" spans="1:13" ht="13.5">
      <c r="A18" s="21"/>
      <c r="B18" s="21"/>
      <c r="C18" s="21"/>
      <c r="D18" s="21"/>
      <c r="E18" s="21"/>
      <c r="F18" s="21"/>
      <c r="G18" s="21"/>
      <c r="H18" s="21"/>
      <c r="I18" s="21"/>
      <c r="J18" s="4" t="s">
        <v>14</v>
      </c>
      <c r="K18" s="4" t="s">
        <v>13</v>
      </c>
      <c r="M18" s="21"/>
    </row>
    <row r="19" spans="1:13" ht="13.5">
      <c r="A19" s="21"/>
      <c r="B19" s="21"/>
      <c r="C19" s="21"/>
      <c r="D19" s="21"/>
      <c r="E19" s="21"/>
      <c r="F19" s="21"/>
      <c r="G19" s="21"/>
      <c r="H19" s="21"/>
      <c r="I19" s="21"/>
      <c r="J19" s="4" t="s">
        <v>12</v>
      </c>
      <c r="K19" s="4" t="s">
        <v>11</v>
      </c>
      <c r="M19" s="21"/>
    </row>
    <row r="20" ht="13.5">
      <c r="J20" s="4" t="s">
        <v>10</v>
      </c>
    </row>
    <row r="21" ht="13.5">
      <c r="J21" s="4" t="s">
        <v>9</v>
      </c>
    </row>
  </sheetData>
  <sheetProtection/>
  <mergeCells count="12">
    <mergeCell ref="J7:L7"/>
    <mergeCell ref="D7:D8"/>
    <mergeCell ref="M7:M8"/>
    <mergeCell ref="I7:I8"/>
    <mergeCell ref="A1:M1"/>
    <mergeCell ref="A7:A8"/>
    <mergeCell ref="B7:B8"/>
    <mergeCell ref="C7:C8"/>
    <mergeCell ref="E7:E8"/>
    <mergeCell ref="F7:F8"/>
    <mergeCell ref="G7:G8"/>
    <mergeCell ref="H7:H8"/>
  </mergeCells>
  <dataValidations count="3">
    <dataValidation type="list" allowBlank="1" showInputMessage="1" showErrorMessage="1" sqref="K9:K12">
      <formula1>$K$17:$K$19</formula1>
    </dataValidation>
    <dataValidation type="list" allowBlank="1" showInputMessage="1" showErrorMessage="1" sqref="J9:J12">
      <formula1>$J$17:$J$21</formula1>
    </dataValidation>
    <dataValidation showInputMessage="1" showErrorMessage="1" sqref="L9:L12"/>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3"/>
  <drawing r:id="rId2"/>
  <legacyDrawing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A15" sqref="A15:H15"/>
    </sheetView>
  </sheetViews>
  <sheetFormatPr defaultColWidth="9.140625" defaultRowHeight="15"/>
  <cols>
    <col min="3" max="3" width="11.28125" style="0" customWidth="1"/>
  </cols>
  <sheetData>
    <row r="1" spans="1:9" ht="13.5">
      <c r="A1" t="s">
        <v>32</v>
      </c>
      <c r="B1" t="s">
        <v>33</v>
      </c>
      <c r="C1" t="s">
        <v>34</v>
      </c>
      <c r="D1" t="s">
        <v>35</v>
      </c>
      <c r="E1" t="s">
        <v>36</v>
      </c>
      <c r="F1" t="s">
        <v>37</v>
      </c>
      <c r="G1" t="s">
        <v>38</v>
      </c>
      <c r="H1" t="s">
        <v>39</v>
      </c>
      <c r="I1" t="s">
        <v>40</v>
      </c>
    </row>
    <row r="2" spans="1:8" ht="13.5">
      <c r="A2" t="s">
        <v>41</v>
      </c>
      <c r="B2" t="s">
        <v>42</v>
      </c>
      <c r="C2" s="37">
        <v>42094</v>
      </c>
      <c r="D2" t="s">
        <v>43</v>
      </c>
      <c r="E2" t="s">
        <v>44</v>
      </c>
      <c r="F2">
        <v>221292000</v>
      </c>
      <c r="G2">
        <v>220860000</v>
      </c>
      <c r="H2">
        <v>0.998047828208882</v>
      </c>
    </row>
    <row r="3" spans="1:8" ht="13.5">
      <c r="A3" t="s">
        <v>45</v>
      </c>
      <c r="B3" t="s">
        <v>42</v>
      </c>
      <c r="C3" s="37">
        <v>42094</v>
      </c>
      <c r="D3" t="s">
        <v>46</v>
      </c>
      <c r="E3" t="s">
        <v>44</v>
      </c>
      <c r="F3">
        <v>131760000</v>
      </c>
      <c r="G3">
        <v>131760000</v>
      </c>
      <c r="H3">
        <v>1</v>
      </c>
    </row>
    <row r="4" spans="1:8" ht="13.5">
      <c r="A4" t="s">
        <v>47</v>
      </c>
      <c r="B4" t="s">
        <v>42</v>
      </c>
      <c r="C4" s="37">
        <v>42094</v>
      </c>
      <c r="D4" t="s">
        <v>43</v>
      </c>
      <c r="E4" t="s">
        <v>44</v>
      </c>
      <c r="F4">
        <v>8838720</v>
      </c>
      <c r="G4">
        <v>8812800</v>
      </c>
      <c r="H4">
        <v>0.997067448680352</v>
      </c>
    </row>
    <row r="5" spans="1:8" ht="13.5">
      <c r="A5" t="s">
        <v>48</v>
      </c>
      <c r="B5" t="s">
        <v>42</v>
      </c>
      <c r="C5" s="37">
        <v>42094</v>
      </c>
      <c r="D5" t="s">
        <v>49</v>
      </c>
      <c r="E5" t="s">
        <v>44</v>
      </c>
      <c r="F5">
        <v>52207200</v>
      </c>
      <c r="G5">
        <v>50760000</v>
      </c>
      <c r="H5">
        <v>0.972279685560612</v>
      </c>
    </row>
    <row r="6" spans="1:8" ht="13.5">
      <c r="A6" t="s">
        <v>50</v>
      </c>
      <c r="B6" t="s">
        <v>51</v>
      </c>
      <c r="C6" s="37">
        <v>42094</v>
      </c>
      <c r="D6" t="s">
        <v>52</v>
      </c>
      <c r="E6" t="s">
        <v>44</v>
      </c>
      <c r="F6">
        <v>113715360</v>
      </c>
      <c r="G6">
        <v>107136000</v>
      </c>
      <c r="H6">
        <v>0.942141853132242</v>
      </c>
    </row>
    <row r="7" spans="1:8" ht="13.5">
      <c r="A7" t="s">
        <v>53</v>
      </c>
      <c r="B7" t="s">
        <v>51</v>
      </c>
      <c r="C7" s="37">
        <v>42094</v>
      </c>
      <c r="D7" t="s">
        <v>54</v>
      </c>
      <c r="E7" t="s">
        <v>44</v>
      </c>
      <c r="F7">
        <v>89402400</v>
      </c>
      <c r="G7">
        <v>89186400</v>
      </c>
      <c r="H7">
        <v>0.997583957477652</v>
      </c>
    </row>
    <row r="8" spans="1:8" ht="13.5">
      <c r="A8" t="s">
        <v>55</v>
      </c>
      <c r="B8" t="s">
        <v>42</v>
      </c>
      <c r="C8" s="37">
        <v>42139</v>
      </c>
      <c r="D8" t="s">
        <v>56</v>
      </c>
      <c r="E8" t="s">
        <v>44</v>
      </c>
      <c r="F8">
        <v>375926400</v>
      </c>
      <c r="G8">
        <v>365472000</v>
      </c>
      <c r="H8">
        <v>0.972190301080211</v>
      </c>
    </row>
    <row r="9" spans="1:8" ht="13.5">
      <c r="A9" t="s">
        <v>57</v>
      </c>
      <c r="B9" t="s">
        <v>42</v>
      </c>
      <c r="C9" s="37">
        <v>42165</v>
      </c>
      <c r="D9" t="s">
        <v>58</v>
      </c>
      <c r="E9" t="s">
        <v>44</v>
      </c>
      <c r="F9">
        <v>29235600</v>
      </c>
      <c r="G9">
        <v>29160000</v>
      </c>
      <c r="H9">
        <v>0.997414111562615</v>
      </c>
    </row>
    <row r="10" spans="1:8" ht="13.5">
      <c r="A10" t="s">
        <v>59</v>
      </c>
      <c r="B10" t="s">
        <v>42</v>
      </c>
      <c r="C10" s="37">
        <v>42165</v>
      </c>
      <c r="D10" t="s">
        <v>58</v>
      </c>
      <c r="E10" t="s">
        <v>44</v>
      </c>
      <c r="F10">
        <v>22636800</v>
      </c>
      <c r="G10">
        <v>22140000</v>
      </c>
      <c r="H10">
        <v>0.978053435114504</v>
      </c>
    </row>
    <row r="11" spans="1:8" ht="13.5">
      <c r="A11" t="s">
        <v>60</v>
      </c>
      <c r="B11" t="s">
        <v>42</v>
      </c>
      <c r="C11" s="37">
        <v>42173</v>
      </c>
      <c r="D11" t="s">
        <v>49</v>
      </c>
      <c r="E11" t="s">
        <v>44</v>
      </c>
      <c r="F11">
        <v>33426000</v>
      </c>
      <c r="G11">
        <v>32400000</v>
      </c>
      <c r="H11">
        <v>0.969305331179321</v>
      </c>
    </row>
    <row r="12" spans="1:8" ht="13.5">
      <c r="A12" t="s">
        <v>61</v>
      </c>
      <c r="B12" t="s">
        <v>42</v>
      </c>
      <c r="C12" s="37">
        <v>42180</v>
      </c>
      <c r="D12" t="s">
        <v>43</v>
      </c>
      <c r="E12" t="s">
        <v>44</v>
      </c>
      <c r="F12">
        <v>11988000</v>
      </c>
      <c r="G12">
        <v>9936000</v>
      </c>
      <c r="H12">
        <v>0.828828828828829</v>
      </c>
    </row>
    <row r="13" spans="1:8" ht="13.5">
      <c r="A13" t="s">
        <v>62</v>
      </c>
      <c r="B13" t="s">
        <v>42</v>
      </c>
      <c r="C13" s="37">
        <v>42201</v>
      </c>
      <c r="D13" t="s">
        <v>63</v>
      </c>
      <c r="E13" t="s">
        <v>44</v>
      </c>
      <c r="F13">
        <v>3532680</v>
      </c>
      <c r="G13">
        <v>3488400</v>
      </c>
      <c r="H13">
        <v>0.987465606848059</v>
      </c>
    </row>
    <row r="14" spans="1:8" ht="13.5">
      <c r="A14" t="s">
        <v>64</v>
      </c>
      <c r="B14" t="s">
        <v>51</v>
      </c>
      <c r="C14" s="37">
        <v>42304</v>
      </c>
      <c r="D14" t="s">
        <v>65</v>
      </c>
      <c r="E14" t="s">
        <v>44</v>
      </c>
      <c r="F14">
        <v>4506160</v>
      </c>
      <c r="G14">
        <v>4065120</v>
      </c>
      <c r="H14">
        <v>0.902125090986561</v>
      </c>
    </row>
    <row r="15" spans="1:8" ht="13.5">
      <c r="A15" t="s">
        <v>68</v>
      </c>
      <c r="B15" t="s">
        <v>51</v>
      </c>
      <c r="C15" s="37">
        <v>42376</v>
      </c>
      <c r="D15" t="s">
        <v>65</v>
      </c>
      <c r="E15" t="s">
        <v>44</v>
      </c>
      <c r="F15">
        <v>48902400</v>
      </c>
      <c r="G15">
        <v>47844000</v>
      </c>
      <c r="H15">
        <v>0.978356890459364</v>
      </c>
    </row>
    <row r="16" spans="1:8" ht="13.5">
      <c r="A16" t="s">
        <v>66</v>
      </c>
      <c r="B16" t="s">
        <v>42</v>
      </c>
      <c r="C16" s="37">
        <v>42432</v>
      </c>
      <c r="D16" t="s">
        <v>67</v>
      </c>
      <c r="E16" t="s">
        <v>44</v>
      </c>
      <c r="F16">
        <v>12096000</v>
      </c>
      <c r="G16">
        <v>11880000</v>
      </c>
      <c r="H16">
        <v>0.982142857142857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2016-05-19T08:34:05Z</dcterms:modified>
  <cp:category/>
  <cp:version/>
  <cp:contentType/>
  <cp:contentStatus/>
</cp:coreProperties>
</file>