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2005" sheetId="1" r:id="rId1"/>
    <sheet name="2004" sheetId="2" r:id="rId2"/>
    <sheet name="2003" sheetId="3" r:id="rId3"/>
    <sheet name="2002" sheetId="4" r:id="rId4"/>
    <sheet name="2001" sheetId="5" r:id="rId5"/>
    <sheet name="1912" sheetId="6" r:id="rId6"/>
    <sheet name="1911" sheetId="7" r:id="rId7"/>
    <sheet name="1910" sheetId="8" r:id="rId8"/>
    <sheet name="1909" sheetId="9" r:id="rId9"/>
    <sheet name="1908" sheetId="10" r:id="rId10"/>
    <sheet name="1907" sheetId="11" r:id="rId11"/>
    <sheet name="1906" sheetId="12" r:id="rId12"/>
    <sheet name="1905" sheetId="13" r:id="rId13"/>
    <sheet name="1904" sheetId="14" r:id="rId14"/>
    <sheet name="1903" sheetId="15" r:id="rId15"/>
    <sheet name="1902" sheetId="16" r:id="rId16"/>
    <sheet name="1901" sheetId="17" r:id="rId17"/>
    <sheet name="見本" sheetId="18" r:id="rId18"/>
    <sheet name="契約情報公示（入札・物品等）" sheetId="19" r:id="rId19"/>
  </sheets>
  <definedNames>
    <definedName name="_xlnm.Print_Area" localSheetId="10">'1907'!$A$1:$M$13</definedName>
    <definedName name="_xlnm.Print_Titles" localSheetId="16">'1901'!$1:$9</definedName>
    <definedName name="_xlnm.Print_Titles" localSheetId="15">'1902'!$1:$9</definedName>
    <definedName name="_xlnm.Print_Titles" localSheetId="14">'1903'!$1:$8</definedName>
    <definedName name="_xlnm.Print_Titles" localSheetId="13">'1904'!$1:$8</definedName>
    <definedName name="_xlnm.Print_Titles" localSheetId="12">'1905'!$1:$9</definedName>
    <definedName name="_xlnm.Print_Titles" localSheetId="11">'1906'!$1:$9</definedName>
    <definedName name="_xlnm.Print_Titles" localSheetId="10">'1907'!$1:$9</definedName>
    <definedName name="_xlnm.Print_Titles" localSheetId="5">'1912'!$1:$9</definedName>
    <definedName name="_xlnm.Print_Titles" localSheetId="4">'2001'!$1:$9</definedName>
    <definedName name="_xlnm.Print_Titles" localSheetId="3">'2002'!$1:$9</definedName>
    <definedName name="_xlnm.Print_Titles" localSheetId="2">'2003'!$1:$9</definedName>
    <definedName name="_xlnm.Print_Titles" localSheetId="1">'2004'!$1:$9</definedName>
    <definedName name="_xlnm.Print_Titles" localSheetId="0">'2005'!$1:$9</definedName>
  </definedNames>
  <calcPr fullCalcOnLoad="1"/>
</workbook>
</file>

<file path=xl/sharedStrings.xml><?xml version="1.0" encoding="utf-8"?>
<sst xmlns="http://schemas.openxmlformats.org/spreadsheetml/2006/main" count="1749" uniqueCount="526">
  <si>
    <t>以下のとおり公表します。</t>
  </si>
  <si>
    <t>独立行政法人日本芸術文化振興会</t>
  </si>
  <si>
    <t>契約を締結した日</t>
  </si>
  <si>
    <t>予定価格</t>
  </si>
  <si>
    <t>契約金額</t>
  </si>
  <si>
    <t>落札率</t>
  </si>
  <si>
    <t>備考</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</si>
  <si>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</si>
  <si>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</si>
  <si>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</si>
  <si>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</si>
  <si>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</si>
  <si>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</si>
  <si>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</si>
  <si>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公益法人の場合</t>
  </si>
  <si>
    <t>応札・応募者数</t>
  </si>
  <si>
    <t>分任契約担当役　国立文楽劇場部長　農端 徹也</t>
  </si>
  <si>
    <t>法人番号</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</si>
  <si>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</si>
  <si>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t>国認定、都道府県認定の区分</t>
  </si>
  <si>
    <t>契約担当役　理事長　河村　潤子</t>
  </si>
  <si>
    <t>分任契約担当役　国立能楽堂部長　福原　秀郎</t>
  </si>
  <si>
    <t>該当なし</t>
  </si>
  <si>
    <t>令和1年5月分</t>
  </si>
  <si>
    <t>独立行政法人日本芸術文化振興会</t>
  </si>
  <si>
    <t>公益法人の場合</t>
  </si>
  <si>
    <t>応札・応募者数</t>
  </si>
  <si>
    <t>平成３１年度助成金交付要望書・実績報告書等の複製、ファイリング及び発送業務</t>
  </si>
  <si>
    <t>独立行政法人日本芸術文化振興会・契約担当役理事長・河村潤子／東京都千代田区隼町4-1</t>
  </si>
  <si>
    <t>株式会社ブルーホップ／東京都中央区八丁堀1-11-3</t>
  </si>
  <si>
    <t>6010001056290</t>
  </si>
  <si>
    <t>一般競争</t>
  </si>
  <si>
    <t>概算額（単価契約等）</t>
  </si>
  <si>
    <t>「平成３１年度国立劇場文楽公演解説書及び床本集の作製」の仕様変更</t>
  </si>
  <si>
    <t>株式会社交文社／東京都文京区関口1-9-7</t>
  </si>
  <si>
    <t>3010001002611</t>
  </si>
  <si>
    <t>令和元年度国立劇場小劇場所作台及び舞台床補修</t>
  </si>
  <si>
    <t>株式会社井手口／東京都中央区入船3-10-9新富町ビル7階</t>
  </si>
  <si>
    <t>9010001037263</t>
  </si>
  <si>
    <t>国立文楽劇場文楽公演解説書及び床本集の製造（令和元年５月～令和２年４月）</t>
  </si>
  <si>
    <t>独立行政法人日本芸術文化振興会・分任契約担当役国立文楽劇場部長・農端徹也／大阪府大阪市中央区日本橋1-12-10</t>
  </si>
  <si>
    <t>株式会社図書印刷同朋舎／京都府京都市下京区中堂寺鍵田町2</t>
  </si>
  <si>
    <t>8130001018211</t>
  </si>
  <si>
    <t>独立行政法人日本芸術文化振興会</t>
  </si>
  <si>
    <t>平成31年4月分</t>
  </si>
  <si>
    <t>公益法人の場合</t>
  </si>
  <si>
    <t>応札・応募者数</t>
  </si>
  <si>
    <t>平成２９～３１年度独立行政法人日本芸術文化振興会火災保険契約の変更</t>
  </si>
  <si>
    <t>あいおいニッセイ同和損害保険株式会社／共立インシュアランス・ブローカーズ株式会社／東京都中央区日本橋3-5-19／東京都中央区日本橋2-2-16</t>
  </si>
  <si>
    <t>3011001027739/2010001128894</t>
  </si>
  <si>
    <t>平成31年3月分</t>
  </si>
  <si>
    <t>応札・応募者数</t>
  </si>
  <si>
    <t>独立行政法人日本芸術文化振興会業務用パソコンの賃貸借（平成３１年４月から３６か月間）</t>
  </si>
  <si>
    <t>東京コンピュータサービス株式会社/東京センチュリー株式会社／東京都文京区本郷1-18-6/東京都千代田区神田練塀町3</t>
  </si>
  <si>
    <t>3010001005226 /6010401015821</t>
  </si>
  <si>
    <t>平成３１年度公演記録音声収録等業務（本館・演芸場）</t>
  </si>
  <si>
    <t>株式会社パシフィックアートセンター／東京都中央区新富2-8-1</t>
  </si>
  <si>
    <t>6010001054501</t>
  </si>
  <si>
    <t>平成３１年度国立能楽堂舞台音響、舞台照明等技術業務委託</t>
  </si>
  <si>
    <t>平成３１・３２年度国立劇場構内の電話設備保守等業務委託</t>
  </si>
  <si>
    <t>沖電気工業株式会社／東京都港区虎ノ門1-7-12</t>
  </si>
  <si>
    <t>7010401006126</t>
  </si>
  <si>
    <t>平成３１・３２年度独立行政法人日本芸術文化振興会電話交換業務（隼町地区及び国立能楽堂）の委託</t>
  </si>
  <si>
    <t>キョウワプロテック株式会社／福島県福島市五月町3-20協和第一ビル</t>
  </si>
  <si>
    <t>3380001000405</t>
  </si>
  <si>
    <t>平成３１年度国立能楽堂舞台技術設備常駐保守業務委託</t>
  </si>
  <si>
    <t>独立行政法人日本芸術文化振興会・分任契約担当役国立能楽堂部長・福原秀郎／東京都渋谷区千駄ヶ谷4-18-1</t>
  </si>
  <si>
    <t>株式会社エヌ・エス・ティー／東京都港区赤坂6-2-8クレイン赤坂ビル</t>
  </si>
  <si>
    <t>5010401004908</t>
  </si>
  <si>
    <t>基金部業務に係る労働者派遣</t>
  </si>
  <si>
    <t>株式会社アヴァンティスタッフ／東京都中央区日本橋兜町6-7ヒューリック兜町ビル</t>
  </si>
  <si>
    <t>1010001061972</t>
  </si>
  <si>
    <t>平成３１年公演記録映像収録等業務</t>
  </si>
  <si>
    <t>株式会社アニキ／東京都東村山市諏訪町2-3-11</t>
  </si>
  <si>
    <t>5012701007706</t>
  </si>
  <si>
    <t>平成３１年度「国立文楽劇場友の会会報」の製造及び発送業務</t>
  </si>
  <si>
    <t>国立演芸場マイクロホンの購入</t>
  </si>
  <si>
    <t>音響特機株式会社／東京都中央区日本橋小伝馬町10-1</t>
  </si>
  <si>
    <t>2010001013080</t>
  </si>
  <si>
    <t>平成３１年度国立劇場大劇場及び小劇場音響設備定期保守点検業務委託</t>
  </si>
  <si>
    <t>ヤマハサウンドシステム株式会社／東京都中央区日本橋箱崎町41-12</t>
  </si>
  <si>
    <t>3010001027922</t>
  </si>
  <si>
    <t>平成３１～３５年度自動体外式除細動器（AED）の賃貸借（平成３１年４月から６０ヵ月間）</t>
  </si>
  <si>
    <t>セコム株式会社／東京都渋谷区神宮前一丁目5番1号</t>
  </si>
  <si>
    <t>6011001035920 
セコム
 6011001035920 
セコム
 6011001035920</t>
  </si>
  <si>
    <t>平成３１年度独立行政法人日本芸術文化振興会主催公演の出演者への傷害保険の付保</t>
  </si>
  <si>
    <t>あいおいニッセイ同和損害保険株式会社（保険仲立人：共立インシュアランス・ブローカーズ株式会社）／東京都中央区日本橋3-5-19／東京都中央区日本橋2-2-16</t>
  </si>
  <si>
    <t>平成３１年度独立行政法人日本芸術文化振興会構内等損害保険の付保</t>
  </si>
  <si>
    <t>あいおいニッセイ同和損害保険株式会社（保険仲立人：共立インシュアランス・ブローカーズ株式会社）／東京都渋谷区恵比寿一丁目28-1／東京都中央区日本橋2-2-16</t>
  </si>
  <si>
    <t>平成３１年度国立劇場他字幕文字等表示業務の委託</t>
  </si>
  <si>
    <t>株式会社イヤホンガイド／東京都中央区銀座3-14-1銀座三丁目ビル5F</t>
  </si>
  <si>
    <t>3010001035017</t>
  </si>
  <si>
    <t>平成３１年度国立能楽堂字幕表示装置用主催公演字幕台本作成及び校正業務委託</t>
  </si>
  <si>
    <t>株式会社リングァ・ギルド／東京都渋谷区西原3-2-2高本ビル4F</t>
  </si>
  <si>
    <t>7010001032134</t>
  </si>
  <si>
    <t>平成３１年度国立文楽劇場構内で使用する電気の調達</t>
  </si>
  <si>
    <t>中部電力株式会社／愛知県名古屋市東区東新町1</t>
  </si>
  <si>
    <t>3180001017428</t>
  </si>
  <si>
    <t>平成３１年度メール便（角形２号サイズ）請負業務</t>
  </si>
  <si>
    <t>日本郵便株式会社／東京都千代田区大手町2-3-1</t>
  </si>
  <si>
    <t>1010001112577</t>
  </si>
  <si>
    <t>平成３１年度国立劇場舞台照明用電球の供給</t>
  </si>
  <si>
    <t>株式会社東京舞台照明／東京都江東区千石1-14-21</t>
  </si>
  <si>
    <t>6010601031734</t>
  </si>
  <si>
    <t>平成３１年度国立能楽堂庭園等管理業務委託</t>
  </si>
  <si>
    <t>株式会社山水園／東京都小平市御幸町316-2</t>
  </si>
  <si>
    <t>伝統芸能情報館４階事務室什器の購入及び既存什器の移設</t>
  </si>
  <si>
    <t>幸和商事株式会社／東京都文京区本郷5-1-13</t>
  </si>
  <si>
    <t>5010001002683</t>
  </si>
  <si>
    <t>平成３１年度トイレットペーパー及びペーパータオルの供給</t>
  </si>
  <si>
    <t>株式会社東京紙店／東京都江東区新大橋2-13-5</t>
  </si>
  <si>
    <t>8010601005356</t>
  </si>
  <si>
    <t>平成３１年度国立文楽劇場構内で使用するガスの調達（変更契約）</t>
  </si>
  <si>
    <t>関西電力株式会社／大阪府大阪市北区中之島3-6-16</t>
  </si>
  <si>
    <t>3120001059632</t>
  </si>
  <si>
    <t>平成３１・３２年度国立劇場大劇場、小劇場及び国立演芸場舞台音響業務の委託</t>
  </si>
  <si>
    <t>平成３１・３２年度国立劇場大劇場、小劇場及び国立演芸場舞台照明業務の委託</t>
  </si>
  <si>
    <t>株式会社パシフィックアートセンター／東京都中央区新富二丁目8-1</t>
  </si>
  <si>
    <t>平成３１年度国立劇場庭園樹木・芝生等管理業務委託</t>
  </si>
  <si>
    <t>上園緑地建設株式会社／大阪府大阪市旭区高殿一丁目11-13</t>
  </si>
  <si>
    <t>4120001098489</t>
  </si>
  <si>
    <t>平成３１年５月特別企画公演出演者等の旅行手配</t>
  </si>
  <si>
    <t>株式会社日本旅行／東京都中央区日本橋1-19-1</t>
  </si>
  <si>
    <t>1010401023408</t>
  </si>
  <si>
    <t>平成３１（２０１９）年度コピー用紙の供給</t>
  </si>
  <si>
    <t>株式会社第一文眞堂／東京都港区芝大門一丁目3-16</t>
  </si>
  <si>
    <t>5010401017488</t>
  </si>
  <si>
    <t>平成３１年度国立劇場上演台本の製造</t>
  </si>
  <si>
    <t>株式会社三交社／東京都新宿区市谷砂土原町三丁目4番地</t>
  </si>
  <si>
    <t>6011101010220</t>
  </si>
  <si>
    <t>平成３１・３２年度国立劇場大劇場、小劇場及び国立演芸場の座席の設置・撤去業務の委託</t>
  </si>
  <si>
    <t>平成31年1月分</t>
  </si>
  <si>
    <t>グループウェアライセンスの調達</t>
  </si>
  <si>
    <t>株式会社大塚商会／東京都千代田区飯田橋2-18-4</t>
  </si>
  <si>
    <t>1010001012983</t>
  </si>
  <si>
    <t>平成３１年３月琉球芸能公演出演者等の旅行手配</t>
  </si>
  <si>
    <t>西鉄旅行株式会社／福岡県福岡市中央区薬院3-16-26</t>
  </si>
  <si>
    <t>2290001009530</t>
  </si>
  <si>
    <t>劇場・音楽堂等機能強化推進事業ヒアリング調査に伴う議事録作成業務</t>
  </si>
  <si>
    <t>東京反訳株式会社／東京都豊島区南池袋3-13-15東伸ビル4階</t>
  </si>
  <si>
    <t>1013301023163</t>
  </si>
  <si>
    <t>平成３１年度国立劇場構内で使用するガスの調達</t>
  </si>
  <si>
    <t>日本瓦斯株式会社／東京都渋谷区代々木4-31-8</t>
  </si>
  <si>
    <t>9010001061924</t>
  </si>
  <si>
    <t>独立行政法人日本芸術文化振興会入退システム一式の賃貸借（平成３１年４月から６０か月間）</t>
  </si>
  <si>
    <t>セコム株式会社／東京都渋谷区神宮前1-5-1</t>
  </si>
  <si>
    <t>6011001035920</t>
  </si>
  <si>
    <t>平成３１年３月琉球芸能公演出演者等の旅行手配</t>
  </si>
  <si>
    <t>劇場・音楽堂等機能強化推進事業ヒアリング調査に伴う議事録作成業務</t>
  </si>
  <si>
    <t>平成３１年度国立劇場構内で使用するガスの調達</t>
  </si>
  <si>
    <t>独立行政法人日本芸術文化振興会入退システム一式の賃貸借（平成３１年４月から６０か月間）</t>
  </si>
  <si>
    <t>株式会社大和速記情報センター／東京都港区新橋5-13-1</t>
  </si>
  <si>
    <t>5010401030061</t>
  </si>
  <si>
    <t>株式会社祥文社／東京都江東区永代2-35-1</t>
  </si>
  <si>
    <t>4010601002885</t>
  </si>
  <si>
    <t>株式会社図書館流通センター／東京都文京区大塚3-1-1</t>
  </si>
  <si>
    <t>3010001005556</t>
  </si>
  <si>
    <t>勝美印刷株式会社／東京都文京区白山1-13-7</t>
  </si>
  <si>
    <t>9010001001855</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</si>
  <si>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</si>
  <si>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契約担当役　理事長　茂木　賢三郎</t>
  </si>
  <si>
    <t>分任契約担当役　国立能楽堂部　五十嵐　晃</t>
  </si>
  <si>
    <t>分任契約担当役　国立文楽劇場部長　桜井　弘</t>
  </si>
  <si>
    <t>国所管、都道府県所管の区分</t>
  </si>
  <si>
    <t>国所管</t>
  </si>
  <si>
    <t>公財</t>
  </si>
  <si>
    <t>都道府県所管</t>
  </si>
  <si>
    <t>公社</t>
  </si>
  <si>
    <t>特財</t>
  </si>
  <si>
    <t>特社</t>
  </si>
  <si>
    <t>令和1年6月分</t>
  </si>
  <si>
    <t>日本写真印刷コミュニケーションズ株式会社／京都府京都市中京区壬生花井町3</t>
  </si>
  <si>
    <t>4130001055167</t>
  </si>
  <si>
    <t>株式会社松村電機製作所／東京都文京区根津2-12-1</t>
  </si>
  <si>
    <t>5010001007344</t>
  </si>
  <si>
    <t>令和２年国立劇場カレンダーの作製</t>
  </si>
  <si>
    <t>令和元年度国立文楽劇場ＬＥＤフラッドライト及び平凸レンズスポットライトの購入</t>
  </si>
  <si>
    <t>令和元年度国立劇場歌舞伎公演解説書の作製</t>
  </si>
  <si>
    <t>令和1年8月分</t>
  </si>
  <si>
    <t>ヒビノ株式会社／東京都港区港南3-5-14</t>
  </si>
  <si>
    <t>8010401025232</t>
  </si>
  <si>
    <t>令和元年国立能楽堂１１月企画公演に係る出演者の旅行手配</t>
  </si>
  <si>
    <t>令和元年１１月舞踊公演出演者等の旅行手配</t>
  </si>
  <si>
    <t>国立文楽劇場ＩＴＶ設備整備</t>
  </si>
  <si>
    <t>令和元年度日本芸術文化振興会所蔵図書資料の遡及入力業務</t>
  </si>
  <si>
    <t>令和1年9月分</t>
  </si>
  <si>
    <t>国立劇場小劇場花道フットライト更新</t>
  </si>
  <si>
    <t>丸茂電機株式会社／東京都千代田区神田須田町1-24</t>
  </si>
  <si>
    <t>8010001029410</t>
  </si>
  <si>
    <t>パーソルテンプスタッフ株式会社／東京都渋谷区代々木2-1-1</t>
  </si>
  <si>
    <t>1011001015010</t>
  </si>
  <si>
    <t>ワツコ株式会社／大阪府大阪市都島区都島中通1-6-16</t>
  </si>
  <si>
    <t>6120001008990</t>
  </si>
  <si>
    <t>株式会社農協観光／東京都千代田区外神田1-16-8</t>
  </si>
  <si>
    <t>7010001026202</t>
  </si>
  <si>
    <t>国立劇場大劇場第３シーリング用機材の購入及びコンセント交換</t>
  </si>
  <si>
    <t>２０１９年１２月～２０２０年３月事務業務に係る労働者派遣</t>
  </si>
  <si>
    <t>国立文楽劇場電話交換設備更新</t>
  </si>
  <si>
    <t>令和２年１月民俗芸能公演出演者の旅行手配</t>
  </si>
  <si>
    <t>令和２・３年度国立演芸場舞台音響設備定期保守点検業務</t>
  </si>
  <si>
    <t>株式会社ＣＤエナジーダイレクト／東京都中央区日本橋室町4-5-1</t>
  </si>
  <si>
    <t>2010001190770</t>
  </si>
  <si>
    <t>株式会社井手口／東京都中央区入船3-10-9</t>
  </si>
  <si>
    <t>株式会社クリタス／東京都豊島区南池袋1-11-22</t>
  </si>
  <si>
    <t>1013301002893</t>
  </si>
  <si>
    <t>株式会社ベックス／東京都豊島区駒込2-3-1六興ビル503</t>
  </si>
  <si>
    <t>4011101019404</t>
  </si>
  <si>
    <t>令和1年12月分</t>
  </si>
  <si>
    <t>令和２年度国立能楽堂構内で使用するガスの調達</t>
  </si>
  <si>
    <t>令和元年度【日本博】「体感！日本の伝統芸能」で展示する能舞台製造</t>
  </si>
  <si>
    <t>令和元年度芸術文化振興基金専門委員会速記取材業務</t>
  </si>
  <si>
    <t>令和２・３・４年度国立演芸場舞台照明設備定期保守点検業務</t>
  </si>
  <si>
    <t>日本芸術文化振興会隼町地区内土壌状況調査</t>
  </si>
  <si>
    <t>令和元年度国立演芸場舞台運営カメラ用デジタル変調器の増設</t>
  </si>
  <si>
    <t>九電みらいエナジー株式会社／福岡県福岡市中央区渡辺通2-4-8</t>
  </si>
  <si>
    <t>7290001036116</t>
  </si>
  <si>
    <t>1012701000367</t>
  </si>
  <si>
    <t>株式会社伊東豊雄建築設計事務所／東京都渋谷区渋谷1-19-4</t>
  </si>
  <si>
    <t>8011001002332</t>
  </si>
  <si>
    <t>東京冷暖房サービス株式会社／東京都渋谷区千駄ヶ谷4　　　　　　　　　　　　　　　　　　　　　　　　　　　　　　　　　　　　　　　　　　　　　　　　　　　　　　　　　　　　　　　　　　　　　　　　　　　　　　　　　　　　　　　　　　　　　　　　　　　　　　　　　　　　　　　　　　　　　　　　　　　　　　　　　　　　　　　　　　　　　　　　　　　　　　　　　　　　　　　　　　　　　　　　　　　　　　　　　　　　　　　　　　　　　　　　　　　　　　　　　　　　　　　　　　　　　　　　　　　　　　　　　　　　　　</t>
  </si>
  <si>
    <t>2011001016560</t>
  </si>
  <si>
    <t>令和２年度国立能楽堂構内で使用する電気の調達</t>
  </si>
  <si>
    <t>２０１９年度日本博主催共催型プログラム「工藝２０２０―自然と美のかたち―」展示会場構成業務</t>
  </si>
  <si>
    <t>令和２・３年度国立能楽堂吸収式冷温水発生機保守業務委託</t>
  </si>
  <si>
    <t>令和２年度国立文楽劇場構内で使用する電気の調達</t>
  </si>
  <si>
    <t>令和２年度国立文楽劇場構内で使用するガスの調達</t>
  </si>
  <si>
    <t>一般事務業務に係る労働者派遣</t>
  </si>
  <si>
    <t>会報「あぜくら」（令和２年５月号から令和３年４月号）の製造及び封入等業務</t>
  </si>
  <si>
    <t>令和２・３年度国立能楽堂庭園管理業務委託</t>
  </si>
  <si>
    <t>8010701017490</t>
  </si>
  <si>
    <t>一般社団法人文化財共働／東京都千代田区鍛冶町1-6-17フォルテ神田</t>
  </si>
  <si>
    <t>8010005025645</t>
  </si>
  <si>
    <t>株式会社大岩マシナリー／東京都大田区大森南3-10-18</t>
  </si>
  <si>
    <t>ブレインウッズ株式会社／東京都渋谷区神宮前4-7-6</t>
  </si>
  <si>
    <t>3011001047695</t>
  </si>
  <si>
    <t>株式会社ｙｔｖ　Ｎｅｘｔｒｙ／大阪府大阪市中央区城見1-3-50</t>
  </si>
  <si>
    <t>5120001061256</t>
  </si>
  <si>
    <t>江東電気株式会社／東京都台東区竜泉2-17-3</t>
  </si>
  <si>
    <t>4010501030326</t>
  </si>
  <si>
    <t>株式会社廣済堂／東京都港区芝浦1-2-3シーバンスＳ館13階</t>
  </si>
  <si>
    <t>7010401009665</t>
  </si>
  <si>
    <t>令和2年2月分</t>
  </si>
  <si>
    <t>令和２年度公演記録映像収録設備保守管理業務（本館・演芸場）</t>
  </si>
  <si>
    <t>令和２年度公演記録映像収録等業務（本館・演芸場）</t>
  </si>
  <si>
    <t>令和２年度公演記録音声収録等業務（本館・演芸場）</t>
  </si>
  <si>
    <t>令和２・３年度国立劇場ターボ冷凍機・冷温水発生機保守業務</t>
  </si>
  <si>
    <t>令和２年度トイレットペーパー及びペーパータオルの供給</t>
  </si>
  <si>
    <t>国立劇場ＬＥＤエリプソイダルスポットライトの購入</t>
  </si>
  <si>
    <t>令和２年度国立能楽堂座席字幕表示装置用主催公演字幕台本作成及び校正業務委託</t>
  </si>
  <si>
    <t>令和２年度国立能楽堂公演記録映像・音声収録等業務委託</t>
  </si>
  <si>
    <t>令和２年度国立文楽劇場公演記録映像の収録及び完成パッケージ作成業務</t>
  </si>
  <si>
    <t>令和２年度コピー用紙の供給</t>
  </si>
  <si>
    <t>国際芸術交流支援事業の事務業務に係る労働者派遣</t>
  </si>
  <si>
    <t>国立劇場大劇場及び小劇場スモークマシンの更新</t>
  </si>
  <si>
    <t>国立劇場ロビーイベント用ＬＥＤ機材一式の購入</t>
  </si>
  <si>
    <t>令和２年度「国立文楽劇場友の会会報」の製造及び発送業務</t>
  </si>
  <si>
    <t>令和２年度国立文楽劇場舞台音響設備保守点検業務</t>
  </si>
  <si>
    <t>3011001027739</t>
  </si>
  <si>
    <t>サントリーパブリシティサービス株式会社／東京都港区元赤坂1-2-3</t>
  </si>
  <si>
    <t>7010401011497</t>
  </si>
  <si>
    <t>瞬報社写真印刷株式会社／山口県下関市長府扇町9-50</t>
  </si>
  <si>
    <t>6250001005612</t>
  </si>
  <si>
    <t>ヤマト運輸株式会社／東京都中央区銀座2-16-10</t>
  </si>
  <si>
    <t>1010001092605</t>
  </si>
  <si>
    <t>光栄印刷株式会社／東京都千代田区神田神保町2-46</t>
  </si>
  <si>
    <t>2010001116016</t>
  </si>
  <si>
    <t>株式会社江栄／東京都世田谷区野毛2-3-8</t>
  </si>
  <si>
    <t>8010901013471</t>
  </si>
  <si>
    <t>株式会社ピーエーシーウエスト／大阪府大阪市北区大淀南1-10-2</t>
  </si>
  <si>
    <t>8120001130289</t>
  </si>
  <si>
    <t>株式会社毎日広告社／東京都千代田区一ツ橋1-1-1</t>
  </si>
  <si>
    <t>2010001029960</t>
  </si>
  <si>
    <t>株式会社読売エージェンシー／東京都千代田区富士見2-1-12</t>
  </si>
  <si>
    <t>1010001031728</t>
  </si>
  <si>
    <t>関西舞台株式会社／大阪府大阪市中央区道頓堀1-東5-7</t>
  </si>
  <si>
    <t>7120001092984</t>
  </si>
  <si>
    <t>4020001088979</t>
  </si>
  <si>
    <t>あいおいニッセイ同和損害保険株式会社（保険仲立人：共立インシュアランス・ブローカーズ株式会社）／東京都渋谷区恵比寿1-28-1</t>
  </si>
  <si>
    <t>有限会社杉本商店／大阪府大阪市大正区三軒家東2-9-20</t>
  </si>
  <si>
    <t>株式会社ＮＨＫテクノロジーズ／東京都渋谷区神山町4-14</t>
  </si>
  <si>
    <t>株式会社ステージ／東京都豊島区高松1-1-11</t>
  </si>
  <si>
    <t>3013301015869</t>
  </si>
  <si>
    <t>株式会社ＡＤＫマーケティング・ソリューションズ／東京都港区虎ノ門1-23-1</t>
  </si>
  <si>
    <t>3010001035099</t>
  </si>
  <si>
    <t>5021001044112</t>
  </si>
  <si>
    <t>上園緑地建設株式会社／大阪府大阪市旭区高殿1-11-13</t>
  </si>
  <si>
    <t>令和２年度国立文楽劇場産業廃棄物の収集運搬・処分業務</t>
  </si>
  <si>
    <t>令和２年度国立能楽堂舞台音響、舞台照明等技術業務委託</t>
  </si>
  <si>
    <t>令和２年度国立能楽堂舞台技術設備常駐保守業務委託</t>
  </si>
  <si>
    <t>令和２年度国立文楽劇場公演記録音声収録業務及び視聴覚資料の複製業務</t>
  </si>
  <si>
    <t>令和２～３年度公演記録写真のリサイズ及びディスク作製作業等（本館・演芸場）</t>
  </si>
  <si>
    <t>令和２年度国立文楽劇場花道及び出語り床の座席設置撤去業務</t>
  </si>
  <si>
    <t>令和２年度国立文楽劇場舞台映像設備保守点検業務</t>
  </si>
  <si>
    <t>令和２年度基金部助成業務に係る労働者派遣</t>
  </si>
  <si>
    <t>令和２年度国立劇場他字幕文字等表示業務の委託</t>
  </si>
  <si>
    <t>令和２年度新聞広告（前売情報等）掲載（毎日新聞）</t>
  </si>
  <si>
    <t>令和２年度新聞広告（前売情報等）掲載（日本経済新聞）</t>
  </si>
  <si>
    <t>令和２年度新聞広告（前売情報等）掲載（読売新聞）</t>
  </si>
  <si>
    <t>令和２年度新聞広告（前売情報等）掲載（東京新聞）</t>
  </si>
  <si>
    <t>令和２年度新聞広告（前売情報等）掲載（産経新聞）</t>
  </si>
  <si>
    <t>令和２年度新聞広告（前売情報等）掲載（朝日新聞）</t>
  </si>
  <si>
    <t>会報「あぜくら」（令和２年５月号から令和４年４月号）の配送業務</t>
  </si>
  <si>
    <t>令和２年度国立劇場舞台照明用電球の供給</t>
  </si>
  <si>
    <t>令和２年度独立行政法人日本芸術文化振興会主催公演の出演者への傷害保険の付保</t>
  </si>
  <si>
    <t>令和２年度独立行政法人日本芸術文化振興会構内等損害保険の付保</t>
  </si>
  <si>
    <t>令和２～４年度国立能楽堂自主公演解説書「月刊国立能楽堂」の製造</t>
  </si>
  <si>
    <t>令和２～４年度国立能楽堂公演宣伝用印刷物の製造</t>
  </si>
  <si>
    <t>令和２～４年度国立演芸場公演ガイドの製造（令和２年５月号～令和４年４月号）</t>
  </si>
  <si>
    <t>令和２～４年度国立能楽堂劇場案内等業務の委託</t>
  </si>
  <si>
    <t>令和２～３年度国立劇場構内で使用するガスの調達</t>
  </si>
  <si>
    <t>令和２年度国立劇場大劇場及び小劇場音響設備定期保守点検業務委託</t>
  </si>
  <si>
    <t>グループウェアライセンスの調達</t>
  </si>
  <si>
    <t>令和２～４年度国立演芸場公演（定席・若手新人公演・名人会）宣伝用印刷物の製造（令和２年５月公演～令和４年４月公演）</t>
  </si>
  <si>
    <t>令和２年度国立劇場構内で使用する電気の調達</t>
  </si>
  <si>
    <t>令和２年度メール便（角形２号サイズ）請負業務</t>
  </si>
  <si>
    <t>令和２年度国立劇場文楽公演解説書及び床本集の作製</t>
  </si>
  <si>
    <t>令和２年度国立劇場庭園樹木･芝生等管理業務委託</t>
  </si>
  <si>
    <t>令和２・３年度国立劇場及び国立能楽堂構内の廃棄物収集・運搬・処理業務委託</t>
  </si>
  <si>
    <t>令和２年度「日本芸術文化振興会ニュース」製造及び発送業務</t>
  </si>
  <si>
    <t>令和2年3月分</t>
  </si>
  <si>
    <t>株式会社CDエナジーダイレクト／東京都中央区日本橋室町4-5-1</t>
  </si>
  <si>
    <t>九電みらいエナジー株式会社／福岡県福岡市中央区渡辺通2-4-8</t>
  </si>
  <si>
    <t>マキ・ビジュアル株式会社／神奈川県横浜市保土ケ谷区初音ケ丘34-16-104</t>
  </si>
  <si>
    <t>東芝ライテック株式会社／神奈川県横須賀市船越町1-201-1</t>
  </si>
  <si>
    <t>4011101005503</t>
  </si>
  <si>
    <t>令和２年度伝統芸能情報館４階・５階事務室什器の購入及び既存什器の移設</t>
  </si>
  <si>
    <t>令和２～４年度国立演芸場公演ポスターの駅構内への掲出</t>
  </si>
  <si>
    <t>令和2年4月分</t>
  </si>
  <si>
    <t>分任契約担当役　国立文楽劇場部長　中島  敏隆</t>
  </si>
  <si>
    <t>協立広告株式会社／東京都新宿区荒木町13-8</t>
  </si>
  <si>
    <t>幸和商事株式会社／東京都文京区本郷5-1-13</t>
  </si>
  <si>
    <t>「令和２～４年度国立演芸場公演ポスターの駅構内への掲出」請負代金額の変更</t>
  </si>
  <si>
    <t>件名又は品目</t>
  </si>
  <si>
    <t>"契約担当官"</t>
  </si>
  <si>
    <t>契約締結日</t>
  </si>
  <si>
    <t>"相手方氏名"</t>
  </si>
  <si>
    <t>契約方式</t>
  </si>
  <si>
    <t>"予定価格"</t>
  </si>
  <si>
    <t>"契約金額"</t>
  </si>
  <si>
    <t>"落札率"</t>
  </si>
  <si>
    <t>"備考"</t>
  </si>
  <si>
    <t>法人番号</t>
  </si>
  <si>
    <t>独立行政法人日本芸術文化振興会業務用クライアント機器一式の賃貸借（平成３１年４月から３６か月間）</t>
  </si>
  <si>
    <t>／</t>
  </si>
  <si>
    <t>独立行政法人日本芸術文化振興会業務用パソコン（大型文化催事準備チーム）の賃貸借（平成３１年６月から３４か月間）</t>
  </si>
  <si>
    <t>一般事務業務に係る労働者派遣</t>
  </si>
  <si>
    <t>国立能楽堂公演記録収録設備一式の賃貸借（平成26年8月から72ヶ月間 搬入・据付・配線・調整・撤去及び保守等を含む）</t>
  </si>
  <si>
    <t>池上通信機株式会社／東京都大田区池上5-6-16</t>
  </si>
  <si>
    <t>6010801000811</t>
  </si>
  <si>
    <t>独立行政法人日本芸術文化振興会管理業務システムに係る設計・開発及び移行業務一式の賃貸借（平成２８年３月から６０ヶ月）</t>
  </si>
  <si>
    <t>日本電気株式会社/ＮＥＣキャピタルソリューション株式会社／東京都港区芝5-7-1/東京都港区港南2-15-3</t>
  </si>
  <si>
    <t>7010401022916/8010401021784</t>
  </si>
  <si>
    <t>独立行政法人日本芸術文化振興会管理業務システムに係るハードウェア等機器一式の賃貸借（平成２８年３月から６０ヶ月間　搬入、据付、配線、調整及び保守等を含む）</t>
  </si>
  <si>
    <t>日本電気株式会社/日立キャピタル株式会社／東京都港区芝5-7-1/東京都港区西新橋1-3-1</t>
  </si>
  <si>
    <t>7010401022916/6010401024970</t>
  </si>
  <si>
    <t>国立劇場監視カメラシステム一式の賃貸借及び保守（平成２８年９月から５５ヶ月間、既設機器の撤去、搬入、据付、配線、調整等含む）</t>
  </si>
  <si>
    <t>日信ITフィールドサービス株式会社／東京都千代田区内神田1-18-14</t>
  </si>
  <si>
    <t>5010501033757</t>
  </si>
  <si>
    <t>独立行政法人日本芸術文化振興会業務用クライアント機器一式の賃貸借（平成２９年４月から４８ヶ月間　搬入、設置、配線、接続、調整及び保守等を含む）</t>
  </si>
  <si>
    <t>株式会社ニッセイコム/日立キャピタル株式会社／東京都品川区大井1-47-1/東京都港区西新橋1-3-1</t>
  </si>
  <si>
    <t>2010701007547/6010401024970</t>
  </si>
  <si>
    <t>独立行政法人日本芸術文化振興会ウィルス対策ソフトウェア管理サーバー一式の賃貸借（平成２９年２月９日から５０ヶ月間）</t>
  </si>
  <si>
    <t>グローバル・テクノロジー・デザイン株式会社/リコーリース株式会社／東京都千代田区永田町2-4-11/東京都江東区東雲1-7-12</t>
  </si>
  <si>
    <t>4010001086372/7010601037788</t>
  </si>
  <si>
    <t>郵便管理システム一式の賃貸借及び保守（平成２９年４月から４８ヶ月間）</t>
  </si>
  <si>
    <t>デュプロ株式会社/日立キャピタル株式会社／東京都千代田区神田紺屋町7番地/東京都港区西新橋1-3-1</t>
  </si>
  <si>
    <t>6013301013580/6010401024970</t>
  </si>
  <si>
    <t>日本芸術文化振興会基幹スイッチ一式の賃貸借（平成２９年４月から４８ヶ月間）</t>
  </si>
  <si>
    <t>株式会社日立システムズ/芙蓉総合リース株式会社／東京都品川区大崎1-2-1/東京都千代田区三崎町3-3-23</t>
  </si>
  <si>
    <t>6010701025710/3010001028689</t>
  </si>
  <si>
    <t>独立行政法人日本芸術文化振興会基金部クライアント機器一式賃貸借（平成２９年４月から４８か月間）</t>
  </si>
  <si>
    <t>独立行政法人日本芸術文化振興会Webメール及びメールセキュリティサービスの導入一式</t>
  </si>
  <si>
    <t>株式会社インターネットイニシアティブ／東京都千代田区富士見2-10-2</t>
  </si>
  <si>
    <t>6010001011147</t>
  </si>
  <si>
    <t>平成２９年度独立行政法人日本芸術文化振興会構内等損害保険の付保</t>
  </si>
  <si>
    <t>あいおいニッセイ同和損害保険株式会社/共立インシュアランス・ブローカーズ株式会社／東京都中央区日本橋3-5-19／東京都中央区日本橋2-2-16</t>
  </si>
  <si>
    <t>平成２９～３４年度国立文楽劇場ガス厨房機器の賃貸借（平成２９年８月から６０ヶ月間）</t>
  </si>
  <si>
    <t>独立行政法人日本芸術文化振興会・分任契約担当役国立文楽劇場部長・中島敏隆／大阪府大阪市中央区日本橋1-12-10</t>
  </si>
  <si>
    <t>大阪ガスファイナンス株式会社／大阪府大阪市中央区備後町3-6-14</t>
  </si>
  <si>
    <t>1120001073742</t>
  </si>
  <si>
    <t>平成２９～３２年度国立文楽劇場携帯電話等機能抑止装置の賃貸借</t>
  </si>
  <si>
    <t>株式会社テレ・ポーズ／東京都中央区日本橋久松町11-6日本橋TSビル５階</t>
  </si>
  <si>
    <t>9010001182588</t>
  </si>
  <si>
    <t>独立行政法人日本芸術文化振興会管理業務システムに係るハードウェア等機器一式の賃貸借（平成２８年３月から６０ヶ月間）における機器の増設（変更契約）</t>
  </si>
  <si>
    <t>平成２９年度独立行政法人日本芸術文化振興会構内等損害保険のうち小金井職員宿舎にかかる火災保険の再付保</t>
  </si>
  <si>
    <t>あいおいニッセイ同和損害保険株式会社/共立インシュアランス・ブローカーズ株式会社／東京都渋谷区恵比寿1-28-1／東京都中央区日本橋2-2-16</t>
  </si>
  <si>
    <t>平成３０～３２年度国立演芸場公演ポスターの駅構内への掲出</t>
  </si>
  <si>
    <t>協立広告株式会社／東京都新宿区荒木町13-8</t>
  </si>
  <si>
    <t>独立行政法人日本芸術文化振興会国立能楽堂及び国立文楽劇場複合機の賃貸借（平成３０年４月から６０か月間）</t>
  </si>
  <si>
    <t>広友物産株式会社/ＮＴＴ・ＴＣリース株式会社／東京都港区赤坂1-4-17/東京都港区港南1-2-70</t>
  </si>
  <si>
    <t>3010401081239/8010401005011</t>
  </si>
  <si>
    <t>平成３０～３２年度国立劇場携帯電話等抑止装置一式の賃貸借</t>
  </si>
  <si>
    <t>株式会社テレ・ポーズ／東京都中央区日本橋久松町11-6</t>
  </si>
  <si>
    <t>振興会隼町地区、国立文楽劇場及び国立劇場おきなわの三拠点相互通信を行うためのインターネット回線使用及び保守業務（平成３０年度～平成３２年度）</t>
  </si>
  <si>
    <t>独立行政法人日本芸術文化振興会情報システムの総括運用管理支援業務（平成３０年７月から３３ヶ月間）</t>
  </si>
  <si>
    <t>株式会社日本ビジネスデータープロセシングセンター／兵庫県神戸市中央区伊藤町119</t>
  </si>
  <si>
    <t>8140001012270</t>
  </si>
  <si>
    <t>「独立行政法人日本芸術文化振興会情報システムの総括運用管理支援業務（平成３０年７月から３３ヵ月間）」振興会拠点追加に伴う変更契約</t>
  </si>
  <si>
    <t>株式会社日本ビジネスデータープロセシングセンター／兵庫県神戸市中央区伊藤町119番地</t>
  </si>
  <si>
    <t>平成３０～３３年度国立劇場職員食堂の運営</t>
  </si>
  <si>
    <t>株式会社フードワークス／東京都品川区東五反田5-23-7不二越ビルディング4階</t>
  </si>
  <si>
    <t>6010701008509</t>
  </si>
  <si>
    <t>独立行政法人日本芸術文化振興会隼町地区複合機の賃貸借（平成３１年４月から６０か月間）</t>
  </si>
  <si>
    <t>富士ゼロックス株式会社／興銀リース株式会社／東京都港区赤坂9-7-3／東京都港区虎ノ門1-2-6</t>
  </si>
  <si>
    <t>3010401026805/3010401094447</t>
  </si>
  <si>
    <t>平成３１年度「日本芸術文化振興会ニュース」発送業務</t>
  </si>
  <si>
    <t>株式会社セルート／東京都新宿区高田馬場1-31-18</t>
  </si>
  <si>
    <t>4011101011336</t>
  </si>
  <si>
    <t>独立行政法人日本芸術文化振興会入退システム一式の賃貸借（平成３１年４月から６０か月間）</t>
  </si>
  <si>
    <t>平成３１・３２年度国立文楽劇場舞台照明業務</t>
  </si>
  <si>
    <t>株式会社ハートス／大阪府大阪市中央区久太郎町1-6-29フォーキャスト堺筋本町10階</t>
  </si>
  <si>
    <t>7120001087308</t>
  </si>
  <si>
    <t>平成３１・３２年度国立文楽劇場舞台操作及び楽屋業務</t>
  </si>
  <si>
    <t>平成３１・３２年度国立文楽劇場舞台音響・映像業務</t>
  </si>
  <si>
    <t>平成３１・３２年度国立劇場電気・機械設備等保守管理業務</t>
  </si>
  <si>
    <t>株式会社ダイケンビルサービス／東京都千代田区二番町12-2</t>
  </si>
  <si>
    <t>9010001122288</t>
  </si>
  <si>
    <t>平成３１・３２年度国立能楽堂電気・機械設備保守業務委託</t>
  </si>
  <si>
    <t>日本美装株式会社／埼玉県さいたま市浦和区常盤9-14-6</t>
  </si>
  <si>
    <t>4030001006337</t>
  </si>
  <si>
    <t>平成３１・３２年度国立文楽劇場構内清掃業務</t>
  </si>
  <si>
    <t>株式会社浄美社／京都府京都市右京区太秦川所町7-100</t>
  </si>
  <si>
    <t>3130001000990</t>
  </si>
  <si>
    <t>平成３１～３３年度国立文楽劇場機械設備等保守管理及び警備その他業務委託</t>
  </si>
  <si>
    <t>株式会社大阪ダイケンビルサービス／大阪府大阪市北区堂島1-5-17</t>
  </si>
  <si>
    <t>独立行政法人日本芸術文化振興会業務用パソコンの賃貸借（平成３１年４月から３６か月間）</t>
  </si>
  <si>
    <t>平成３１・３２年度独立行政法人日本芸術文化振興会電話交換業務（隼町地区及び国立能楽堂）の委託</t>
  </si>
  <si>
    <t>平成３１・３２年度国立劇場構内の電話設備保守等業務委託</t>
  </si>
  <si>
    <t>平成３１年度「国立文楽劇場友の会会報」の製造及び発送業務</t>
  </si>
  <si>
    <t>平成３１～３５年度自動体外式除細動器（AED）の賃貸借（平成３１年４月から６０ヵ月間）</t>
  </si>
  <si>
    <t>6011001035920 
 6011001035920 
 6011001035920</t>
  </si>
  <si>
    <t>平成３１年度独立行政法人日本芸術文化振興会構内等損害保険の付保</t>
  </si>
  <si>
    <t>平成３１年度独立行政法人日本芸術文化振興会主催公演の出演者への傷害保険の付保</t>
  </si>
  <si>
    <t>平成３１・３２年度国立劇場大劇場、小劇場及び国立演芸場舞台照明業務の委託</t>
  </si>
  <si>
    <t>平成３１・３２年度国立劇場大劇場、小劇場及び国立演芸場舞台音響業務の委託</t>
  </si>
  <si>
    <t>平成３１年度国立劇場上演台本の製造</t>
  </si>
  <si>
    <t>平成３１・３２年度国立劇場大劇場、小劇場及び国立演芸場の座席の設置・撤去業務の委託</t>
  </si>
  <si>
    <t>国立文楽劇場文楽公演解説書及び床本集の製造（令和元年５月～令和２年４月）</t>
  </si>
  <si>
    <t>令和２・３年度国立演芸場舞台音響設備定期保守点検業務</t>
  </si>
  <si>
    <t>令和２年度国立能楽堂構内で使用するガスの調達</t>
  </si>
  <si>
    <t>令和２・３・４年度国立演芸場舞台照明設備定期保守点検業務</t>
  </si>
  <si>
    <t>令和２年度国立能楽堂構内で使用する電気の調達</t>
  </si>
  <si>
    <t>令和２・３年度国立能楽堂吸収式冷温水発生機保守業務委託</t>
  </si>
  <si>
    <t>東京冷暖房サービス株式会社／東京都渋谷区千駄ヶ谷4-21-5</t>
  </si>
  <si>
    <t>令和２年度国立文楽劇場構内で使用する電気の調達</t>
  </si>
  <si>
    <t>中部電力ミライズ株式会社／愛知県名古屋市東区東新町1</t>
  </si>
  <si>
    <t>令和２年度国立文楽劇場構内で使用するガスの調達</t>
  </si>
  <si>
    <t>会報「あぜくら」（令和２年５月号から令和３年４月号）の製造及び封入等業務</t>
  </si>
  <si>
    <t>令和２・３年度国立能楽堂庭園管理業務委託</t>
  </si>
  <si>
    <t>令和２年度公演記録映像収録設備保守管理業務（本館・演芸場）</t>
  </si>
  <si>
    <t>令和２年度公演記録映像収録等業務（本館・演芸場）</t>
  </si>
  <si>
    <t>令和２年度公演記録音声収録等業務（本館・演芸場）</t>
  </si>
  <si>
    <t>令和２・３年度国立劇場ターボ冷凍機・冷温水発生機保守業務</t>
  </si>
  <si>
    <t>令和２年度トイレットペーパー及びペーパータオルの供給</t>
  </si>
  <si>
    <t>令和２年度国立能楽堂座席字幕表示装置用主催公演字幕台本作成及び校正業務委託</t>
  </si>
  <si>
    <t>令和２年度国立能楽堂公演記録映像・音声収録等業務委託</t>
  </si>
  <si>
    <t>令和２年度国立文楽劇場公演記録映像の収録及び完成パッケージ作成業務</t>
  </si>
  <si>
    <t>令和２年度コピー用紙の供給</t>
  </si>
  <si>
    <t>国際芸術交流支援事業の事務業務に係る労働者派遣</t>
  </si>
  <si>
    <t>令和２年度「国立文楽劇場友の会会報」の製造及び発送業務</t>
  </si>
  <si>
    <t>令和２年度国立文楽劇場舞台音響設備保守点検業務</t>
  </si>
  <si>
    <t>令和２年度国立文楽劇場産業廃棄物の収集運搬・処分業務</t>
  </si>
  <si>
    <t>令和２年度国立能楽堂舞台音響、舞台照明等技術業務委託</t>
  </si>
  <si>
    <t>令和２年度国立能楽堂舞台技術設備常駐保守業務委託</t>
  </si>
  <si>
    <t>令和２年度国立文楽劇場公演記録音声収録業務及び視聴覚資料の複製業務</t>
  </si>
  <si>
    <t>令和２～３年度公演記録写真のリサイズ及びディスク作製作業等（本館・演芸場）</t>
  </si>
  <si>
    <t>マキ・ビジュアル株式会社／神奈川県横浜市保土ケ谷区初音ヶ丘34-16-104</t>
  </si>
  <si>
    <t>令和２年度国立文楽劇場花道及び出語り床の座席設置撤去業務</t>
  </si>
  <si>
    <t>令和２年度国立文楽劇場舞台映像設備保守点検業務</t>
  </si>
  <si>
    <t>令和２年度基金部助成業務に係る労働者派遣</t>
  </si>
  <si>
    <t>令和２年度国立劇場他字幕文字等表示業務の委託</t>
  </si>
  <si>
    <t>令和２年度新聞広告（前売情報等）掲載（読売新聞）</t>
  </si>
  <si>
    <t>令和２年度新聞広告（前売情報等）掲載（日本経済新聞）</t>
  </si>
  <si>
    <t>令和２年度新聞広告（前売情報等）掲載（産経新聞）</t>
  </si>
  <si>
    <t>令和２年度新聞広告（前売情報等）掲載（東京新聞）</t>
  </si>
  <si>
    <t>令和２年度新聞広告（前売情報等）掲載（毎日新聞）</t>
  </si>
  <si>
    <t>令和２年度新聞広告（前売情報等）掲載（朝日新聞）</t>
  </si>
  <si>
    <t>会報「あぜくら」（令和２年５月号から令和４年４月号）の配送業務</t>
  </si>
  <si>
    <t>令和２年度国立劇場舞台照明用電球の供給</t>
  </si>
  <si>
    <t>東芝ライテック株式会社／神奈川県横須賀市船越町1丁目201番1</t>
  </si>
  <si>
    <t>令和２年度独立行政法人日本芸術文化振興会構内等損害保険の付保</t>
  </si>
  <si>
    <t>令和２～４年度国立能楽堂公演宣伝用印刷物の製造</t>
  </si>
  <si>
    <t>令和２～４年度国立能楽堂自主公演解説書「月刊国立能楽堂」の製造</t>
  </si>
  <si>
    <t>令和２～４年度国立演芸場公演ガイドの製造（令和２年５月号～令和４年４月号）</t>
  </si>
  <si>
    <t>令和２～４年度国立能楽堂劇場案内等業務の委託</t>
  </si>
  <si>
    <t>令和２～３年度国立劇場構内で使用するガスの調達</t>
  </si>
  <si>
    <t>株式会社CDエナジーダイレクト／東京都中央区日本橋室町４-５-１</t>
  </si>
  <si>
    <t>令和２年度国立劇場大劇場及び小劇場音響設備定期保守点検業務委託</t>
  </si>
  <si>
    <t>グループウェアライセンスの調達</t>
  </si>
  <si>
    <t>令和２～４年度国立演芸場公演（定席・若手新人公演・名人会）宣伝用印刷物の製造（令和２年５月公演～令和４年４月公演）</t>
  </si>
  <si>
    <t>令和２年度国立劇場構内で使用する電気の調達</t>
  </si>
  <si>
    <t>九電みらいエナジー株式会社／福岡県福岡市中央区渡辺通２-４-８</t>
  </si>
  <si>
    <t>令和２年度独立行政法人日本芸術文化振興会主催公演の出演者への傷害保険の付保</t>
  </si>
  <si>
    <t>令和２年度メール便（角形２号サイズ）請負業務</t>
  </si>
  <si>
    <t>令和２年度国立劇場文楽公演解説書及び床本集の作製</t>
  </si>
  <si>
    <t>令和２年度国立劇場庭園樹木･芝生等管理業務委託</t>
  </si>
  <si>
    <t>令和２・３年度国立劇場及び国立能楽堂構内の廃棄物収集・運搬・処理業務委託</t>
  </si>
  <si>
    <t>令和２年度「日本芸術文化振興会ニュース」製造及び発送業務</t>
  </si>
  <si>
    <t>令和２年度伝統芸能情報館４階・５階事務室什器の購入及び既存什器の移設</t>
  </si>
  <si>
    <t>令和２～４年度国立演芸場公演ポスターの駅構内への掲出</t>
  </si>
  <si>
    <t>「令和２～４年度国立演芸場公演ポスターの駅構内への掲出」請負代金額の変更</t>
  </si>
  <si>
    <t>協立広告株式会社／</t>
  </si>
  <si>
    <t>「令和２～４年度国立演芸場公演ポスターの駅構内への掲出」請負代金額の変更（第２回）</t>
  </si>
  <si>
    <t>国立文楽劇場文楽公演解説書及び床本集の製造（令和２年５月～令和３年４月）</t>
  </si>
  <si>
    <t>平成２９～３１年度独立行政法人日本芸術文化振興会火災保険契約の変更</t>
  </si>
  <si>
    <t>令和２年度助成金交付要望書・実績報告書等の複製、ファイリング及び発送業務</t>
  </si>
  <si>
    <t>株式会社サンワ／東京都千代田区飯田橋２－１１－８</t>
  </si>
  <si>
    <t>8010001017910</t>
  </si>
  <si>
    <t>「令和２～４年度国立演芸場公演ポスターの駅構内への掲出」請負代金額の変更（第３回）</t>
  </si>
  <si>
    <t>「令和２年度助成金交付要望書・実績報告書等の複製、ファイリング及び発送業務」の仕様変更（変更契約）</t>
  </si>
  <si>
    <t>令和３年国立劇場カレンダーの作製</t>
  </si>
  <si>
    <t>独立行政法人日本芸術文化振興会仮想デスクトップシステム導入に係るアセスメント及び概念実証（ＰｏＣ）の実施</t>
  </si>
  <si>
    <t>富士通株式会社／神奈川県川崎市中原区上小田中4-1-1</t>
  </si>
  <si>
    <t>1020001071491</t>
  </si>
  <si>
    <t>国立文楽劇場第３ボーダーライト内部配線入替</t>
  </si>
  <si>
    <t>パナソニックLSエンジニアリング株式会社／大阪府大阪市中央区城見2-1-61</t>
  </si>
  <si>
    <t>3120001089786</t>
  </si>
  <si>
    <t>「令和２～４年度国立演芸場公演ポスターの駅構内への掲出」請負代金額の変更（第２回）</t>
  </si>
  <si>
    <t>国立文楽劇場文楽公演解説書及び床本集の製造（令和２年５月～令和３年４月）</t>
  </si>
  <si>
    <t>株式会社図書印刷同朋舎／京都府京都市下京区中堂寺鍵田町2</t>
  </si>
  <si>
    <t>平成２９～３１年度独立行政法人日本芸術文化振興会火災保険契約の変更</t>
  </si>
  <si>
    <t>令和２年度助成金交付要望書・実績報告書等の複製、ファイリング及び発送業務</t>
  </si>
  <si>
    <t>令和2年5月分</t>
  </si>
  <si>
    <t>あいおいニッセイ同和損害保険株式会社／共立インシュアランス・ブローカーズ株式会社／東京都渋谷区恵比寿1-28-1／東京都中央区日本橋2-2-16</t>
  </si>
  <si>
    <t>3011001027739
2010001128894</t>
  </si>
  <si>
    <t>株式会社サンワ／東京都千代田区飯田橋2-11-8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</si>
</sst>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 numFmtId="179" formatCode="0_ "/>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9"/>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bottom style="thin"/>
    </border>
    <border>
      <left style="medium"/>
      <right style="thin"/>
      <top/>
      <bottom style="thin"/>
    </border>
    <border>
      <left style="thin"/>
      <right style="medium"/>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thin"/>
      <right style="thin"/>
      <top style="thin"/>
      <bottom style="thin"/>
    </border>
    <border>
      <left style="medium"/>
      <right style="thin"/>
      <top style="medium"/>
      <bottom/>
    </border>
    <border>
      <left style="thin"/>
      <right style="thin"/>
      <top style="medium"/>
      <bottom/>
    </border>
    <border>
      <left style="thin"/>
      <right/>
      <top style="medium"/>
      <bottom/>
    </border>
    <border>
      <left style="medium"/>
      <right style="thin"/>
      <top/>
      <bottom style="medium"/>
    </border>
    <border>
      <left style="thin"/>
      <right style="thin"/>
      <top/>
      <bottom style="medium"/>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39" fillId="32" borderId="0" applyNumberFormat="0" applyBorder="0" applyAlignment="0" applyProtection="0"/>
  </cellStyleXfs>
  <cellXfs count="80">
    <xf numFmtId="0" fontId="0" fillId="0" borderId="0" xfId="0" applyFont="1" applyAlignment="1">
      <alignment vertical="center"/>
    </xf>
    <xf numFmtId="0" fontId="40" fillId="0" borderId="10" xfId="0" applyFont="1" applyFill="1" applyBorder="1" applyAlignment="1">
      <alignment vertical="center" wrapText="1"/>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38" fontId="41" fillId="0" borderId="0" xfId="48" applyFont="1" applyAlignment="1">
      <alignment vertical="center"/>
    </xf>
    <xf numFmtId="177" fontId="41" fillId="0" borderId="0" xfId="0" applyNumberFormat="1" applyFont="1" applyAlignment="1">
      <alignment horizontal="left" vertical="center"/>
    </xf>
    <xf numFmtId="0" fontId="41"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1" xfId="0" applyFont="1" applyBorder="1" applyAlignment="1">
      <alignment vertical="center"/>
    </xf>
    <xf numFmtId="0" fontId="0" fillId="0" borderId="11" xfId="0" applyBorder="1" applyAlignment="1">
      <alignment vertical="center"/>
    </xf>
    <xf numFmtId="0" fontId="4" fillId="0" borderId="0" xfId="60">
      <alignment/>
      <protection/>
    </xf>
    <xf numFmtId="0" fontId="5" fillId="0" borderId="12" xfId="60" applyFont="1" applyBorder="1" applyAlignment="1">
      <alignment vertical="center" wrapText="1"/>
      <protection/>
    </xf>
    <xf numFmtId="0" fontId="5" fillId="0" borderId="12" xfId="60" applyFont="1" applyBorder="1" applyAlignment="1">
      <alignment horizontal="right" vertical="center" wrapText="1"/>
      <protection/>
    </xf>
    <xf numFmtId="38" fontId="5" fillId="0" borderId="12" xfId="48" applyFont="1" applyBorder="1" applyAlignment="1">
      <alignment vertical="center" wrapText="1"/>
    </xf>
    <xf numFmtId="178" fontId="5" fillId="0" borderId="12" xfId="60" applyNumberFormat="1" applyFont="1" applyBorder="1" applyAlignment="1" applyProtection="1">
      <alignment vertical="center" wrapText="1"/>
      <protection/>
    </xf>
    <xf numFmtId="0" fontId="5" fillId="0" borderId="13" xfId="60" applyFont="1" applyBorder="1" applyAlignment="1">
      <alignment vertical="center" wrapText="1"/>
      <protection/>
    </xf>
    <xf numFmtId="0" fontId="4" fillId="0" borderId="0" xfId="60" applyBorder="1">
      <alignment/>
      <protection/>
    </xf>
    <xf numFmtId="0" fontId="5" fillId="0" borderId="0" xfId="60" applyFont="1" applyBorder="1" applyAlignment="1">
      <alignment vertical="center" wrapText="1"/>
      <protection/>
    </xf>
    <xf numFmtId="0" fontId="5" fillId="0" borderId="14" xfId="60" applyFont="1" applyBorder="1" applyAlignment="1">
      <alignment vertical="center" wrapText="1"/>
      <protection/>
    </xf>
    <xf numFmtId="0" fontId="5" fillId="0" borderId="15" xfId="60" applyFont="1" applyBorder="1" applyAlignment="1">
      <alignment vertical="center"/>
      <protection/>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21" xfId="60" applyFont="1" applyBorder="1" applyAlignment="1">
      <alignment vertical="center" wrapText="1"/>
      <protection/>
    </xf>
    <xf numFmtId="178" fontId="5" fillId="0" borderId="21" xfId="60" applyNumberFormat="1" applyFont="1" applyBorder="1" applyAlignment="1" applyProtection="1">
      <alignment vertical="center" wrapText="1"/>
      <protection/>
    </xf>
    <xf numFmtId="0" fontId="5" fillId="0" borderId="21" xfId="60" applyFont="1" applyBorder="1" applyAlignment="1">
      <alignment vertical="center"/>
      <protection/>
    </xf>
    <xf numFmtId="38" fontId="5" fillId="0" borderId="21" xfId="48" applyFont="1" applyBorder="1" applyAlignment="1">
      <alignment vertical="center" wrapText="1"/>
    </xf>
    <xf numFmtId="0" fontId="0" fillId="0" borderId="0" xfId="0" applyFont="1" applyAlignment="1">
      <alignment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6" xfId="0" applyFont="1" applyFill="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xf>
    <xf numFmtId="0" fontId="0"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0" fontId="40" fillId="0" borderId="24" xfId="0" applyFont="1" applyBorder="1" applyAlignment="1">
      <alignment horizontal="center" vertical="center" wrapText="1"/>
    </xf>
    <xf numFmtId="0" fontId="5" fillId="0" borderId="25" xfId="60" applyFont="1" applyBorder="1" applyAlignment="1">
      <alignment vertical="center" wrapText="1"/>
      <protection/>
    </xf>
    <xf numFmtId="0" fontId="5" fillId="0" borderId="26" xfId="60" applyFont="1" applyBorder="1" applyAlignment="1">
      <alignment vertical="center" wrapText="1"/>
      <protection/>
    </xf>
    <xf numFmtId="178" fontId="5" fillId="0" borderId="26" xfId="60" applyNumberFormat="1" applyFont="1" applyBorder="1" applyAlignment="1" applyProtection="1">
      <alignment vertical="center" wrapText="1"/>
      <protection/>
    </xf>
    <xf numFmtId="0" fontId="5" fillId="0" borderId="10" xfId="60" applyFont="1" applyBorder="1" applyAlignment="1">
      <alignment vertical="center"/>
      <protection/>
    </xf>
    <xf numFmtId="38" fontId="5" fillId="0" borderId="26" xfId="48" applyFont="1" applyBorder="1" applyAlignment="1">
      <alignment vertical="center" wrapText="1"/>
    </xf>
    <xf numFmtId="0" fontId="5" fillId="0" borderId="26" xfId="60" applyFont="1" applyBorder="1" applyAlignment="1">
      <alignment horizontal="right" vertical="center" wrapText="1"/>
      <protection/>
    </xf>
    <xf numFmtId="0" fontId="5" fillId="0" borderId="30" xfId="60" applyFont="1" applyBorder="1" applyAlignment="1">
      <alignment vertical="center" wrapText="1"/>
      <protection/>
    </xf>
    <xf numFmtId="179" fontId="5" fillId="0" borderId="15" xfId="60" applyNumberFormat="1" applyFont="1" applyBorder="1" applyAlignment="1">
      <alignment horizontal="left" vertical="center"/>
      <protection/>
    </xf>
    <xf numFmtId="0" fontId="5" fillId="0" borderId="21" xfId="60" applyFont="1" applyBorder="1" applyAlignment="1">
      <alignment horizontal="right" vertical="center" wrapText="1"/>
      <protection/>
    </xf>
    <xf numFmtId="179" fontId="5" fillId="0" borderId="21" xfId="60" applyNumberFormat="1" applyFont="1" applyBorder="1" applyAlignment="1">
      <alignment horizontal="left" vertical="center"/>
      <protection/>
    </xf>
    <xf numFmtId="0" fontId="5" fillId="0" borderId="28" xfId="60" applyFont="1" applyBorder="1" applyAlignment="1">
      <alignment vertical="center" wrapText="1"/>
      <protection/>
    </xf>
    <xf numFmtId="14" fontId="0" fillId="0" borderId="0" xfId="0" applyNumberFormat="1" applyAlignment="1" applyProtection="1">
      <alignment vertical="center"/>
      <protection/>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22"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9345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447675</xdr:colOff>
      <xdr:row>0</xdr:row>
      <xdr:rowOff>76200</xdr:rowOff>
    </xdr:from>
    <xdr:ext cx="695325" cy="276225"/>
    <xdr:sp>
      <xdr:nvSpPr>
        <xdr:cNvPr id="1" name="テキスト ボックス 1"/>
        <xdr:cNvSpPr txBox="1">
          <a:spLocks noChangeArrowheads="1"/>
        </xdr:cNvSpPr>
      </xdr:nvSpPr>
      <xdr:spPr>
        <a:xfrm>
          <a:off x="25650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zoomScaleSheetLayoutView="100" zoomScalePageLayoutView="0" workbookViewId="0" topLeftCell="A1">
      <selection activeCell="D14" sqref="D14"/>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522</v>
      </c>
      <c r="C4" s="4"/>
      <c r="G4" s="6"/>
      <c r="H4" s="6"/>
      <c r="I4" s="3" t="s">
        <v>21</v>
      </c>
    </row>
    <row r="5" spans="1:9" s="3" customFormat="1" ht="12">
      <c r="A5" s="8"/>
      <c r="C5" s="4"/>
      <c r="G5" s="6"/>
      <c r="H5" s="6"/>
      <c r="I5" s="3" t="s">
        <v>328</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67" t="s">
        <v>517</v>
      </c>
      <c r="B10" s="30" t="s">
        <v>28</v>
      </c>
      <c r="C10" s="31">
        <v>43962</v>
      </c>
      <c r="D10" s="30" t="s">
        <v>329</v>
      </c>
      <c r="E10" s="32" t="s">
        <v>324</v>
      </c>
      <c r="F10" s="30" t="s">
        <v>31</v>
      </c>
      <c r="G10" s="30"/>
      <c r="H10" s="33">
        <v>2591820</v>
      </c>
      <c r="I10" s="30"/>
      <c r="J10" s="30"/>
      <c r="K10" s="65"/>
      <c r="L10" s="65"/>
      <c r="M10" s="21"/>
      <c r="N10" s="20"/>
      <c r="O10" s="19"/>
    </row>
    <row r="11" spans="1:15" s="13" customFormat="1" ht="107.25" customHeight="1">
      <c r="A11" s="67" t="s">
        <v>518</v>
      </c>
      <c r="B11" s="30" t="s">
        <v>377</v>
      </c>
      <c r="C11" s="31">
        <v>43966</v>
      </c>
      <c r="D11" s="30" t="s">
        <v>519</v>
      </c>
      <c r="E11" s="32" t="s">
        <v>42</v>
      </c>
      <c r="F11" s="30" t="s">
        <v>31</v>
      </c>
      <c r="G11" s="30"/>
      <c r="H11" s="33">
        <v>6161883</v>
      </c>
      <c r="I11" s="30"/>
      <c r="J11" s="30"/>
      <c r="K11" s="65"/>
      <c r="L11" s="65"/>
      <c r="M11" s="21" t="s">
        <v>32</v>
      </c>
      <c r="N11" s="20"/>
      <c r="O11" s="19"/>
    </row>
    <row r="12" spans="1:15" s="13" customFormat="1" ht="107.25" customHeight="1">
      <c r="A12" s="67" t="s">
        <v>520</v>
      </c>
      <c r="B12" s="30" t="s">
        <v>28</v>
      </c>
      <c r="C12" s="31">
        <v>43977</v>
      </c>
      <c r="D12" s="30" t="s">
        <v>523</v>
      </c>
      <c r="E12" s="30" t="s">
        <v>524</v>
      </c>
      <c r="F12" s="30" t="s">
        <v>31</v>
      </c>
      <c r="G12" s="30"/>
      <c r="H12" s="33">
        <v>8112480</v>
      </c>
      <c r="I12" s="30"/>
      <c r="J12" s="30"/>
      <c r="K12" s="65"/>
      <c r="L12" s="65"/>
      <c r="M12" s="21"/>
      <c r="N12" s="20"/>
      <c r="O12" s="19"/>
    </row>
    <row r="13" spans="1:15" s="13" customFormat="1" ht="107.25" customHeight="1" thickBot="1">
      <c r="A13" s="67" t="s">
        <v>521</v>
      </c>
      <c r="B13" s="30" t="s">
        <v>28</v>
      </c>
      <c r="C13" s="31">
        <v>43977</v>
      </c>
      <c r="D13" s="30" t="s">
        <v>525</v>
      </c>
      <c r="E13" s="32" t="s">
        <v>507</v>
      </c>
      <c r="F13" s="30" t="s">
        <v>31</v>
      </c>
      <c r="G13" s="30"/>
      <c r="H13" s="33">
        <v>4315027</v>
      </c>
      <c r="I13" s="30"/>
      <c r="J13" s="30"/>
      <c r="K13" s="65"/>
      <c r="L13" s="65"/>
      <c r="M13" s="21" t="s">
        <v>32</v>
      </c>
      <c r="N13" s="20"/>
      <c r="O13" s="19"/>
    </row>
    <row r="14" spans="1:14" ht="13.5">
      <c r="A14" s="11" t="s">
        <v>12</v>
      </c>
      <c r="B14" s="12"/>
      <c r="C14" s="12"/>
      <c r="D14" s="12"/>
      <c r="E14" s="12"/>
      <c r="F14" s="12"/>
      <c r="G14" s="12"/>
      <c r="H14" s="12"/>
      <c r="I14" s="12"/>
      <c r="J14" s="12"/>
      <c r="K14" s="12"/>
      <c r="L14" s="12"/>
      <c r="M14" s="12"/>
      <c r="N14" s="9"/>
    </row>
    <row r="15" spans="1:13" ht="13.5">
      <c r="A15" s="10" t="s">
        <v>13</v>
      </c>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M18" s="9"/>
    </row>
    <row r="19" spans="1:13" ht="13.5">
      <c r="A19" s="9"/>
      <c r="B19" s="9"/>
      <c r="C19" s="9"/>
      <c r="D19" s="9"/>
      <c r="E19" s="9"/>
      <c r="F19" s="9"/>
      <c r="G19" s="9"/>
      <c r="H19" s="9"/>
      <c r="I19" s="9"/>
      <c r="L19" s="9"/>
      <c r="M19"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13" sqref="A13"/>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178</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177</v>
      </c>
      <c r="B10" s="14" t="s">
        <v>28</v>
      </c>
      <c r="C10" s="17">
        <v>43698</v>
      </c>
      <c r="D10" s="14" t="s">
        <v>157</v>
      </c>
      <c r="E10" s="22" t="s">
        <v>158</v>
      </c>
      <c r="F10" s="14" t="s">
        <v>31</v>
      </c>
      <c r="G10" s="14"/>
      <c r="H10" s="16">
        <v>8595239</v>
      </c>
      <c r="I10" s="14"/>
      <c r="J10" s="14"/>
      <c r="K10" s="15"/>
      <c r="L10" s="15"/>
      <c r="M10" s="21" t="s">
        <v>32</v>
      </c>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17"/>
  <sheetViews>
    <sheetView zoomScaleSheetLayoutView="100" zoomScalePageLayoutView="0" workbookViewId="0" topLeftCell="A1">
      <selection activeCell="M13" sqref="A1:M13"/>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175</v>
      </c>
      <c r="B10" s="14" t="s">
        <v>28</v>
      </c>
      <c r="C10" s="17">
        <v>43664</v>
      </c>
      <c r="D10" s="14" t="s">
        <v>171</v>
      </c>
      <c r="E10" s="22" t="s">
        <v>172</v>
      </c>
      <c r="F10" s="14" t="s">
        <v>31</v>
      </c>
      <c r="G10" s="14"/>
      <c r="H10" s="16">
        <v>2699028</v>
      </c>
      <c r="I10" s="14"/>
      <c r="J10" s="14"/>
      <c r="K10" s="15"/>
      <c r="L10" s="15"/>
      <c r="M10" s="21"/>
      <c r="N10" s="20"/>
      <c r="O10" s="19"/>
    </row>
    <row r="11" spans="1:15" s="13" customFormat="1" ht="107.25" customHeight="1" thickBot="1">
      <c r="A11" s="18" t="s">
        <v>176</v>
      </c>
      <c r="B11" s="14" t="s">
        <v>40</v>
      </c>
      <c r="C11" s="17">
        <v>43670</v>
      </c>
      <c r="D11" s="14" t="s">
        <v>173</v>
      </c>
      <c r="E11" s="22" t="s">
        <v>174</v>
      </c>
      <c r="F11" s="14" t="s">
        <v>31</v>
      </c>
      <c r="G11" s="14"/>
      <c r="H11" s="16">
        <v>1890000</v>
      </c>
      <c r="I11" s="14"/>
      <c r="J11" s="14"/>
      <c r="K11" s="15"/>
      <c r="L11" s="15"/>
      <c r="M11" s="21"/>
      <c r="N11" s="20"/>
      <c r="O11" s="19"/>
    </row>
    <row r="12" spans="1:14" ht="13.5">
      <c r="A12" s="11" t="s">
        <v>12</v>
      </c>
      <c r="B12" s="12"/>
      <c r="C12" s="12"/>
      <c r="D12" s="12"/>
      <c r="E12" s="12"/>
      <c r="F12" s="12"/>
      <c r="G12" s="12"/>
      <c r="H12" s="12"/>
      <c r="I12" s="12"/>
      <c r="J12" s="12"/>
      <c r="K12" s="12"/>
      <c r="L12" s="12"/>
      <c r="M12" s="12"/>
      <c r="N12" s="9"/>
    </row>
    <row r="13" spans="1:13" ht="13.5">
      <c r="A13" s="10" t="s">
        <v>13</v>
      </c>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J15" s="9"/>
      <c r="K15" s="9"/>
      <c r="L15" s="9"/>
      <c r="M15" s="9"/>
    </row>
    <row r="16" spans="1:13" ht="13.5">
      <c r="A16" s="9"/>
      <c r="B16" s="9"/>
      <c r="C16" s="9"/>
      <c r="D16" s="9"/>
      <c r="E16" s="9"/>
      <c r="F16" s="9"/>
      <c r="G16" s="9"/>
      <c r="H16" s="9"/>
      <c r="I16" s="9"/>
      <c r="M16" s="9"/>
    </row>
    <row r="17" spans="1:13" ht="13.5">
      <c r="A17" s="9"/>
      <c r="B17" s="9"/>
      <c r="C17" s="9"/>
      <c r="D17" s="9"/>
      <c r="E17" s="9"/>
      <c r="F17" s="9"/>
      <c r="G17" s="9"/>
      <c r="H17" s="9"/>
      <c r="I17" s="9"/>
      <c r="L17" s="9"/>
      <c r="M17"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6" sqref="A6"/>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22</v>
      </c>
      <c r="B10" s="14"/>
      <c r="C10" s="17"/>
      <c r="D10" s="14"/>
      <c r="E10" s="22"/>
      <c r="F10" s="14"/>
      <c r="G10" s="14"/>
      <c r="H10" s="16"/>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F8:F9"/>
    <mergeCell ref="G8:G9"/>
    <mergeCell ref="H8:H9"/>
    <mergeCell ref="I8:I9"/>
    <mergeCell ref="J8:L8"/>
    <mergeCell ref="M8:M9"/>
    <mergeCell ref="A1:M1"/>
    <mergeCell ref="A8:A9"/>
    <mergeCell ref="B8:B9"/>
    <mergeCell ref="C8:C9"/>
    <mergeCell ref="D8:D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24</v>
      </c>
      <c r="I3" s="3" t="s">
        <v>20</v>
      </c>
    </row>
    <row r="4" spans="1:9" s="3" customFormat="1" ht="12">
      <c r="A4" s="7" t="s">
        <v>23</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25</v>
      </c>
      <c r="K8" s="70"/>
      <c r="L8" s="71"/>
      <c r="M8" s="72" t="s">
        <v>6</v>
      </c>
    </row>
    <row r="9" spans="1:13" ht="31.5" customHeight="1" thickBot="1">
      <c r="A9" s="77"/>
      <c r="B9" s="79"/>
      <c r="C9" s="79"/>
      <c r="D9" s="79"/>
      <c r="E9" s="79"/>
      <c r="F9" s="79"/>
      <c r="G9" s="79"/>
      <c r="H9" s="79"/>
      <c r="I9" s="79"/>
      <c r="J9" s="1" t="s">
        <v>11</v>
      </c>
      <c r="K9" s="1" t="s">
        <v>19</v>
      </c>
      <c r="L9" s="1" t="s">
        <v>26</v>
      </c>
      <c r="M9" s="73"/>
    </row>
    <row r="10" spans="1:15" s="13" customFormat="1" ht="107.25" customHeight="1">
      <c r="A10" s="18" t="s">
        <v>27</v>
      </c>
      <c r="B10" s="14" t="s">
        <v>28</v>
      </c>
      <c r="C10" s="17">
        <v>43592</v>
      </c>
      <c r="D10" s="14" t="s">
        <v>29</v>
      </c>
      <c r="E10" s="22" t="s">
        <v>30</v>
      </c>
      <c r="F10" s="14" t="s">
        <v>31</v>
      </c>
      <c r="G10" s="14"/>
      <c r="H10" s="16">
        <v>5320684</v>
      </c>
      <c r="I10" s="14"/>
      <c r="J10" s="14"/>
      <c r="K10" s="15"/>
      <c r="L10" s="15"/>
      <c r="M10" s="21" t="s">
        <v>32</v>
      </c>
      <c r="N10" s="20"/>
      <c r="O10" s="19"/>
    </row>
    <row r="11" spans="1:15" s="13" customFormat="1" ht="107.25" customHeight="1">
      <c r="A11" s="18" t="s">
        <v>33</v>
      </c>
      <c r="B11" s="14" t="s">
        <v>28</v>
      </c>
      <c r="C11" s="17">
        <v>43593</v>
      </c>
      <c r="D11" s="14" t="s">
        <v>34</v>
      </c>
      <c r="E11" s="22" t="s">
        <v>35</v>
      </c>
      <c r="F11" s="14" t="s">
        <v>31</v>
      </c>
      <c r="G11" s="14"/>
      <c r="H11" s="16">
        <v>8600644</v>
      </c>
      <c r="I11" s="14"/>
      <c r="J11" s="14"/>
      <c r="K11" s="15"/>
      <c r="L11" s="15"/>
      <c r="M11" s="21" t="s">
        <v>32</v>
      </c>
      <c r="N11" s="20"/>
      <c r="O11" s="19"/>
    </row>
    <row r="12" spans="1:15" s="13" customFormat="1" ht="107.25" customHeight="1">
      <c r="A12" s="18" t="s">
        <v>36</v>
      </c>
      <c r="B12" s="14" t="s">
        <v>28</v>
      </c>
      <c r="C12" s="17">
        <v>43613</v>
      </c>
      <c r="D12" s="14" t="s">
        <v>37</v>
      </c>
      <c r="E12" s="22" t="s">
        <v>38</v>
      </c>
      <c r="F12" s="14" t="s">
        <v>31</v>
      </c>
      <c r="G12" s="14"/>
      <c r="H12" s="16">
        <v>5799600</v>
      </c>
      <c r="I12" s="14"/>
      <c r="J12" s="14"/>
      <c r="K12" s="15"/>
      <c r="L12" s="15"/>
      <c r="M12" s="21"/>
      <c r="N12" s="20"/>
      <c r="O12" s="19"/>
    </row>
    <row r="13" spans="1:15" s="13" customFormat="1" ht="107.25" customHeight="1" thickBot="1">
      <c r="A13" s="18" t="s">
        <v>39</v>
      </c>
      <c r="B13" s="14" t="s">
        <v>40</v>
      </c>
      <c r="C13" s="17">
        <v>43613</v>
      </c>
      <c r="D13" s="14" t="s">
        <v>41</v>
      </c>
      <c r="E13" s="22" t="s">
        <v>42</v>
      </c>
      <c r="F13" s="14" t="s">
        <v>31</v>
      </c>
      <c r="G13" s="14"/>
      <c r="H13" s="16">
        <v>6049848</v>
      </c>
      <c r="I13" s="14"/>
      <c r="J13" s="14"/>
      <c r="K13" s="15"/>
      <c r="L13" s="15"/>
      <c r="M13" s="21" t="s">
        <v>32</v>
      </c>
      <c r="N13" s="20"/>
      <c r="O13" s="19"/>
    </row>
    <row r="14" spans="1:14" ht="13.5">
      <c r="A14" s="11" t="s">
        <v>12</v>
      </c>
      <c r="B14" s="12"/>
      <c r="C14" s="12"/>
      <c r="D14" s="12"/>
      <c r="E14" s="12"/>
      <c r="F14" s="12"/>
      <c r="G14" s="12"/>
      <c r="H14" s="12"/>
      <c r="I14" s="12"/>
      <c r="J14" s="12"/>
      <c r="K14" s="12"/>
      <c r="L14" s="12"/>
      <c r="M14" s="12"/>
      <c r="N14" s="9"/>
    </row>
    <row r="15" spans="1:13" ht="13.5">
      <c r="A15" s="10" t="s">
        <v>13</v>
      </c>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M18" s="9"/>
    </row>
    <row r="19" spans="1:13" ht="13.5">
      <c r="A19" s="9"/>
      <c r="B19" s="9"/>
      <c r="C19" s="9"/>
      <c r="D19" s="9"/>
      <c r="E19" s="9"/>
      <c r="F19" s="9"/>
      <c r="G19" s="9"/>
      <c r="H19" s="9"/>
      <c r="I19" s="9"/>
      <c r="L19" s="9"/>
      <c r="M19"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44</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thickBot="1">
      <c r="A10" s="18" t="s">
        <v>47</v>
      </c>
      <c r="B10" s="14" t="s">
        <v>28</v>
      </c>
      <c r="C10" s="17">
        <v>43556</v>
      </c>
      <c r="D10" s="14" t="s">
        <v>48</v>
      </c>
      <c r="E10" s="22" t="s">
        <v>49</v>
      </c>
      <c r="F10" s="14" t="s">
        <v>31</v>
      </c>
      <c r="G10" s="14"/>
      <c r="H10" s="16">
        <v>8040540</v>
      </c>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O45"/>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50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51</v>
      </c>
      <c r="M9" s="73"/>
    </row>
    <row r="10" spans="1:15" s="13" customFormat="1" ht="107.25" customHeight="1">
      <c r="A10" s="18" t="s">
        <v>52</v>
      </c>
      <c r="B10" s="14" t="s">
        <v>28</v>
      </c>
      <c r="C10" s="17">
        <v>43525</v>
      </c>
      <c r="D10" s="14" t="s">
        <v>53</v>
      </c>
      <c r="E10" s="22" t="s">
        <v>54</v>
      </c>
      <c r="F10" s="14" t="s">
        <v>31</v>
      </c>
      <c r="G10" s="14"/>
      <c r="H10" s="16">
        <v>11907000</v>
      </c>
      <c r="I10" s="14"/>
      <c r="J10" s="14"/>
      <c r="K10" s="15"/>
      <c r="L10" s="15"/>
      <c r="M10" s="21"/>
      <c r="N10" s="20"/>
      <c r="O10" s="19"/>
    </row>
    <row r="11" spans="1:15" s="13" customFormat="1" ht="107.25" customHeight="1">
      <c r="A11" s="18" t="s">
        <v>55</v>
      </c>
      <c r="B11" s="14" t="s">
        <v>28</v>
      </c>
      <c r="C11" s="17">
        <v>43528</v>
      </c>
      <c r="D11" s="14" t="s">
        <v>56</v>
      </c>
      <c r="E11" s="22" t="s">
        <v>57</v>
      </c>
      <c r="F11" s="14" t="s">
        <v>31</v>
      </c>
      <c r="G11" s="14"/>
      <c r="H11" s="16">
        <v>23803200</v>
      </c>
      <c r="I11" s="14"/>
      <c r="J11" s="14"/>
      <c r="K11" s="15"/>
      <c r="L11" s="15"/>
      <c r="M11" s="21"/>
      <c r="N11" s="20"/>
      <c r="O11" s="19"/>
    </row>
    <row r="12" spans="1:15" s="13" customFormat="1" ht="107.25" customHeight="1">
      <c r="A12" s="18" t="s">
        <v>58</v>
      </c>
      <c r="B12" s="14" t="s">
        <v>28</v>
      </c>
      <c r="C12" s="17">
        <v>43529</v>
      </c>
      <c r="D12" s="14" t="s">
        <v>56</v>
      </c>
      <c r="E12" s="22" t="s">
        <v>57</v>
      </c>
      <c r="F12" s="14" t="s">
        <v>31</v>
      </c>
      <c r="G12" s="14"/>
      <c r="H12" s="16">
        <v>6295536</v>
      </c>
      <c r="I12" s="14"/>
      <c r="J12" s="14"/>
      <c r="K12" s="15"/>
      <c r="L12" s="15"/>
      <c r="M12" s="21" t="s">
        <v>32</v>
      </c>
      <c r="N12" s="20"/>
      <c r="O12" s="19"/>
    </row>
    <row r="13" spans="1:15" s="13" customFormat="1" ht="107.25" customHeight="1">
      <c r="A13" s="18" t="s">
        <v>59</v>
      </c>
      <c r="B13" s="14" t="s">
        <v>28</v>
      </c>
      <c r="C13" s="17">
        <v>43529</v>
      </c>
      <c r="D13" s="14" t="s">
        <v>60</v>
      </c>
      <c r="E13" s="22" t="s">
        <v>61</v>
      </c>
      <c r="F13" s="14" t="s">
        <v>31</v>
      </c>
      <c r="G13" s="14"/>
      <c r="H13" s="16">
        <v>10584000</v>
      </c>
      <c r="I13" s="14"/>
      <c r="J13" s="14"/>
      <c r="K13" s="15"/>
      <c r="L13" s="15"/>
      <c r="M13" s="21"/>
      <c r="N13" s="20"/>
      <c r="O13" s="19"/>
    </row>
    <row r="14" spans="1:15" s="13" customFormat="1" ht="107.25" customHeight="1">
      <c r="A14" s="18" t="s">
        <v>62</v>
      </c>
      <c r="B14" s="14" t="s">
        <v>28</v>
      </c>
      <c r="C14" s="17">
        <v>43529</v>
      </c>
      <c r="D14" s="14" t="s">
        <v>63</v>
      </c>
      <c r="E14" s="22" t="s">
        <v>64</v>
      </c>
      <c r="F14" s="14" t="s">
        <v>31</v>
      </c>
      <c r="G14" s="14"/>
      <c r="H14" s="16">
        <v>20498400</v>
      </c>
      <c r="I14" s="14"/>
      <c r="J14" s="14"/>
      <c r="K14" s="15"/>
      <c r="L14" s="15"/>
      <c r="M14" s="21"/>
      <c r="N14" s="20"/>
      <c r="O14" s="19"/>
    </row>
    <row r="15" spans="1:15" s="13" customFormat="1" ht="107.25" customHeight="1">
      <c r="A15" s="18" t="s">
        <v>65</v>
      </c>
      <c r="B15" s="14" t="s">
        <v>66</v>
      </c>
      <c r="C15" s="17">
        <v>43529</v>
      </c>
      <c r="D15" s="14" t="s">
        <v>67</v>
      </c>
      <c r="E15" s="22" t="s">
        <v>68</v>
      </c>
      <c r="F15" s="14" t="s">
        <v>31</v>
      </c>
      <c r="G15" s="14"/>
      <c r="H15" s="16">
        <v>8964000</v>
      </c>
      <c r="I15" s="14"/>
      <c r="J15" s="14"/>
      <c r="K15" s="15"/>
      <c r="L15" s="15"/>
      <c r="M15" s="21"/>
      <c r="N15" s="20"/>
      <c r="O15" s="19"/>
    </row>
    <row r="16" spans="1:15" s="13" customFormat="1" ht="107.25" customHeight="1">
      <c r="A16" s="18" t="s">
        <v>69</v>
      </c>
      <c r="B16" s="14" t="s">
        <v>28</v>
      </c>
      <c r="C16" s="17">
        <v>43532</v>
      </c>
      <c r="D16" s="14" t="s">
        <v>70</v>
      </c>
      <c r="E16" s="22" t="s">
        <v>71</v>
      </c>
      <c r="F16" s="14" t="s">
        <v>31</v>
      </c>
      <c r="G16" s="14"/>
      <c r="H16" s="16">
        <v>10500321</v>
      </c>
      <c r="I16" s="14"/>
      <c r="J16" s="14"/>
      <c r="K16" s="15"/>
      <c r="L16" s="15"/>
      <c r="M16" s="21" t="s">
        <v>32</v>
      </c>
      <c r="N16" s="20"/>
      <c r="O16" s="19"/>
    </row>
    <row r="17" spans="1:15" s="13" customFormat="1" ht="107.25" customHeight="1">
      <c r="A17" s="18" t="s">
        <v>72</v>
      </c>
      <c r="B17" s="14" t="s">
        <v>28</v>
      </c>
      <c r="C17" s="17">
        <v>43532</v>
      </c>
      <c r="D17" s="14" t="s">
        <v>73</v>
      </c>
      <c r="E17" s="22" t="s">
        <v>74</v>
      </c>
      <c r="F17" s="14" t="s">
        <v>31</v>
      </c>
      <c r="G17" s="14"/>
      <c r="H17" s="16">
        <v>29181600</v>
      </c>
      <c r="I17" s="14"/>
      <c r="J17" s="14"/>
      <c r="K17" s="15"/>
      <c r="L17" s="15"/>
      <c r="M17" s="21" t="s">
        <v>32</v>
      </c>
      <c r="N17" s="20"/>
      <c r="O17" s="19"/>
    </row>
    <row r="18" spans="1:15" s="13" customFormat="1" ht="107.25" customHeight="1">
      <c r="A18" s="18" t="s">
        <v>75</v>
      </c>
      <c r="B18" s="14" t="s">
        <v>40</v>
      </c>
      <c r="C18" s="17">
        <v>43532</v>
      </c>
      <c r="D18" s="14" t="s">
        <v>41</v>
      </c>
      <c r="E18" s="22" t="s">
        <v>42</v>
      </c>
      <c r="F18" s="14" t="s">
        <v>31</v>
      </c>
      <c r="G18" s="14"/>
      <c r="H18" s="16">
        <v>3163841</v>
      </c>
      <c r="I18" s="14"/>
      <c r="J18" s="14"/>
      <c r="K18" s="15"/>
      <c r="L18" s="15"/>
      <c r="M18" s="21" t="s">
        <v>32</v>
      </c>
      <c r="N18" s="20"/>
      <c r="O18" s="19"/>
    </row>
    <row r="19" spans="1:15" s="13" customFormat="1" ht="107.25" customHeight="1">
      <c r="A19" s="18" t="s">
        <v>76</v>
      </c>
      <c r="B19" s="14" t="s">
        <v>28</v>
      </c>
      <c r="C19" s="17">
        <v>43535</v>
      </c>
      <c r="D19" s="14" t="s">
        <v>77</v>
      </c>
      <c r="E19" s="22" t="s">
        <v>78</v>
      </c>
      <c r="F19" s="14" t="s">
        <v>31</v>
      </c>
      <c r="G19" s="14"/>
      <c r="H19" s="16">
        <v>1641600</v>
      </c>
      <c r="I19" s="14"/>
      <c r="J19" s="14"/>
      <c r="K19" s="15"/>
      <c r="L19" s="15"/>
      <c r="M19" s="21"/>
      <c r="N19" s="20"/>
      <c r="O19" s="19"/>
    </row>
    <row r="20" spans="1:15" s="13" customFormat="1" ht="107.25" customHeight="1">
      <c r="A20" s="18" t="s">
        <v>79</v>
      </c>
      <c r="B20" s="14" t="s">
        <v>28</v>
      </c>
      <c r="C20" s="17">
        <v>43538</v>
      </c>
      <c r="D20" s="14" t="s">
        <v>80</v>
      </c>
      <c r="E20" s="22" t="s">
        <v>81</v>
      </c>
      <c r="F20" s="14" t="s">
        <v>31</v>
      </c>
      <c r="G20" s="14"/>
      <c r="H20" s="16">
        <v>6372000</v>
      </c>
      <c r="I20" s="14"/>
      <c r="J20" s="14"/>
      <c r="K20" s="15"/>
      <c r="L20" s="15"/>
      <c r="M20" s="21"/>
      <c r="N20" s="20"/>
      <c r="O20" s="19"/>
    </row>
    <row r="21" spans="1:15" s="13" customFormat="1" ht="107.25" customHeight="1">
      <c r="A21" s="18" t="s">
        <v>82</v>
      </c>
      <c r="B21" s="14" t="s">
        <v>28</v>
      </c>
      <c r="C21" s="17">
        <v>43539</v>
      </c>
      <c r="D21" s="14" t="s">
        <v>83</v>
      </c>
      <c r="E21" s="22" t="s">
        <v>84</v>
      </c>
      <c r="F21" s="14" t="s">
        <v>31</v>
      </c>
      <c r="G21" s="14"/>
      <c r="H21" s="16">
        <v>1010880</v>
      </c>
      <c r="I21" s="14"/>
      <c r="J21" s="14"/>
      <c r="K21" s="15"/>
      <c r="L21" s="15"/>
      <c r="M21" s="21"/>
      <c r="N21" s="20"/>
      <c r="O21" s="19"/>
    </row>
    <row r="22" spans="1:15" s="13" customFormat="1" ht="107.25" customHeight="1">
      <c r="A22" s="18" t="s">
        <v>85</v>
      </c>
      <c r="B22" s="14" t="s">
        <v>28</v>
      </c>
      <c r="C22" s="17">
        <v>43539</v>
      </c>
      <c r="D22" s="14" t="s">
        <v>86</v>
      </c>
      <c r="E22" s="22" t="s">
        <v>49</v>
      </c>
      <c r="F22" s="14" t="s">
        <v>31</v>
      </c>
      <c r="G22" s="14"/>
      <c r="H22" s="16">
        <v>1158450</v>
      </c>
      <c r="I22" s="14"/>
      <c r="J22" s="14"/>
      <c r="K22" s="15"/>
      <c r="L22" s="15"/>
      <c r="M22" s="21"/>
      <c r="N22" s="20"/>
      <c r="O22" s="19"/>
    </row>
    <row r="23" spans="1:15" s="13" customFormat="1" ht="107.25" customHeight="1">
      <c r="A23" s="18" t="s">
        <v>87</v>
      </c>
      <c r="B23" s="14" t="s">
        <v>28</v>
      </c>
      <c r="C23" s="17">
        <v>43539</v>
      </c>
      <c r="D23" s="14" t="s">
        <v>88</v>
      </c>
      <c r="E23" s="22" t="s">
        <v>49</v>
      </c>
      <c r="F23" s="14" t="s">
        <v>31</v>
      </c>
      <c r="G23" s="14"/>
      <c r="H23" s="16">
        <v>3250098</v>
      </c>
      <c r="I23" s="14"/>
      <c r="J23" s="14"/>
      <c r="K23" s="15"/>
      <c r="L23" s="15"/>
      <c r="M23" s="21"/>
      <c r="N23" s="20"/>
      <c r="O23" s="19"/>
    </row>
    <row r="24" spans="1:15" s="13" customFormat="1" ht="107.25" customHeight="1">
      <c r="A24" s="18" t="s">
        <v>89</v>
      </c>
      <c r="B24" s="14" t="s">
        <v>28</v>
      </c>
      <c r="C24" s="17">
        <v>43539</v>
      </c>
      <c r="D24" s="14" t="s">
        <v>90</v>
      </c>
      <c r="E24" s="22" t="s">
        <v>91</v>
      </c>
      <c r="F24" s="14" t="s">
        <v>31</v>
      </c>
      <c r="G24" s="14"/>
      <c r="H24" s="16">
        <v>10233324</v>
      </c>
      <c r="I24" s="14"/>
      <c r="J24" s="14"/>
      <c r="K24" s="15"/>
      <c r="L24" s="15"/>
      <c r="M24" s="21" t="s">
        <v>32</v>
      </c>
      <c r="N24" s="20"/>
      <c r="O24" s="19"/>
    </row>
    <row r="25" spans="1:15" s="13" customFormat="1" ht="107.25" customHeight="1">
      <c r="A25" s="18" t="s">
        <v>92</v>
      </c>
      <c r="B25" s="14" t="s">
        <v>66</v>
      </c>
      <c r="C25" s="17">
        <v>43539</v>
      </c>
      <c r="D25" s="14" t="s">
        <v>93</v>
      </c>
      <c r="E25" s="22" t="s">
        <v>94</v>
      </c>
      <c r="F25" s="14" t="s">
        <v>31</v>
      </c>
      <c r="G25" s="14"/>
      <c r="H25" s="16">
        <v>3277800</v>
      </c>
      <c r="I25" s="14"/>
      <c r="J25" s="14"/>
      <c r="K25" s="15"/>
      <c r="L25" s="15"/>
      <c r="M25" s="21" t="s">
        <v>32</v>
      </c>
      <c r="N25" s="20"/>
      <c r="O25" s="19"/>
    </row>
    <row r="26" spans="1:15" s="13" customFormat="1" ht="107.25" customHeight="1">
      <c r="A26" s="18" t="s">
        <v>95</v>
      </c>
      <c r="B26" s="14" t="s">
        <v>40</v>
      </c>
      <c r="C26" s="17">
        <v>43542</v>
      </c>
      <c r="D26" s="14" t="s">
        <v>96</v>
      </c>
      <c r="E26" s="22" t="s">
        <v>97</v>
      </c>
      <c r="F26" s="14" t="s">
        <v>31</v>
      </c>
      <c r="G26" s="14"/>
      <c r="H26" s="16">
        <v>19808953</v>
      </c>
      <c r="I26" s="14"/>
      <c r="J26" s="14"/>
      <c r="K26" s="15"/>
      <c r="L26" s="15"/>
      <c r="M26" s="21" t="s">
        <v>32</v>
      </c>
      <c r="N26" s="20"/>
      <c r="O26" s="19"/>
    </row>
    <row r="27" spans="1:15" s="13" customFormat="1" ht="107.25" customHeight="1">
      <c r="A27" s="18" t="s">
        <v>98</v>
      </c>
      <c r="B27" s="14" t="s">
        <v>28</v>
      </c>
      <c r="C27" s="17">
        <v>43543</v>
      </c>
      <c r="D27" s="14" t="s">
        <v>99</v>
      </c>
      <c r="E27" s="22" t="s">
        <v>100</v>
      </c>
      <c r="F27" s="14" t="s">
        <v>31</v>
      </c>
      <c r="G27" s="14"/>
      <c r="H27" s="16">
        <v>1532822</v>
      </c>
      <c r="I27" s="14"/>
      <c r="J27" s="14"/>
      <c r="K27" s="15"/>
      <c r="L27" s="15"/>
      <c r="M27" s="21" t="s">
        <v>32</v>
      </c>
      <c r="N27" s="20"/>
      <c r="O27" s="19"/>
    </row>
    <row r="28" spans="1:15" s="13" customFormat="1" ht="107.25" customHeight="1">
      <c r="A28" s="18" t="s">
        <v>101</v>
      </c>
      <c r="B28" s="14" t="s">
        <v>28</v>
      </c>
      <c r="C28" s="17">
        <v>43543</v>
      </c>
      <c r="D28" s="14" t="s">
        <v>102</v>
      </c>
      <c r="E28" s="22" t="s">
        <v>103</v>
      </c>
      <c r="F28" s="14" t="s">
        <v>31</v>
      </c>
      <c r="G28" s="14"/>
      <c r="H28" s="16">
        <v>4248720</v>
      </c>
      <c r="I28" s="14"/>
      <c r="J28" s="14"/>
      <c r="K28" s="15"/>
      <c r="L28" s="15"/>
      <c r="M28" s="21" t="s">
        <v>32</v>
      </c>
      <c r="N28" s="20"/>
      <c r="O28" s="19"/>
    </row>
    <row r="29" spans="1:15" s="13" customFormat="1" ht="107.25" customHeight="1">
      <c r="A29" s="18" t="s">
        <v>104</v>
      </c>
      <c r="B29" s="14" t="s">
        <v>66</v>
      </c>
      <c r="C29" s="17">
        <v>43543</v>
      </c>
      <c r="D29" s="14" t="s">
        <v>105</v>
      </c>
      <c r="E29" s="22" t="s">
        <v>68</v>
      </c>
      <c r="F29" s="14" t="s">
        <v>31</v>
      </c>
      <c r="G29" s="14"/>
      <c r="H29" s="16">
        <v>3996000</v>
      </c>
      <c r="I29" s="14"/>
      <c r="J29" s="14"/>
      <c r="K29" s="15"/>
      <c r="L29" s="15"/>
      <c r="M29" s="21"/>
      <c r="N29" s="20"/>
      <c r="O29" s="19"/>
    </row>
    <row r="30" spans="1:15" s="13" customFormat="1" ht="107.25" customHeight="1">
      <c r="A30" s="18" t="s">
        <v>106</v>
      </c>
      <c r="B30" s="14" t="s">
        <v>28</v>
      </c>
      <c r="C30" s="17">
        <v>43543</v>
      </c>
      <c r="D30" s="14" t="s">
        <v>107</v>
      </c>
      <c r="E30" s="22" t="s">
        <v>108</v>
      </c>
      <c r="F30" s="14" t="s">
        <v>31</v>
      </c>
      <c r="G30" s="14"/>
      <c r="H30" s="16">
        <v>4536000</v>
      </c>
      <c r="I30" s="14"/>
      <c r="J30" s="14"/>
      <c r="K30" s="15"/>
      <c r="L30" s="15"/>
      <c r="M30" s="21"/>
      <c r="N30" s="20"/>
      <c r="O30" s="19"/>
    </row>
    <row r="31" spans="1:15" s="13" customFormat="1" ht="107.25" customHeight="1">
      <c r="A31" s="18" t="s">
        <v>109</v>
      </c>
      <c r="B31" s="14" t="s">
        <v>28</v>
      </c>
      <c r="C31" s="17">
        <v>43544</v>
      </c>
      <c r="D31" s="14" t="s">
        <v>110</v>
      </c>
      <c r="E31" s="22" t="s">
        <v>111</v>
      </c>
      <c r="F31" s="14" t="s">
        <v>31</v>
      </c>
      <c r="G31" s="14"/>
      <c r="H31" s="16">
        <v>1744156</v>
      </c>
      <c r="I31" s="14"/>
      <c r="J31" s="14"/>
      <c r="K31" s="15"/>
      <c r="L31" s="15"/>
      <c r="M31" s="21" t="s">
        <v>32</v>
      </c>
      <c r="N31" s="20"/>
      <c r="O31" s="19"/>
    </row>
    <row r="32" spans="1:15" s="13" customFormat="1" ht="107.25" customHeight="1">
      <c r="A32" s="18" t="s">
        <v>112</v>
      </c>
      <c r="B32" s="14" t="s">
        <v>40</v>
      </c>
      <c r="C32" s="17">
        <v>43546</v>
      </c>
      <c r="D32" s="14" t="s">
        <v>113</v>
      </c>
      <c r="E32" s="22" t="s">
        <v>114</v>
      </c>
      <c r="F32" s="14" t="s">
        <v>31</v>
      </c>
      <c r="G32" s="14"/>
      <c r="H32" s="16">
        <v>7712323</v>
      </c>
      <c r="I32" s="14"/>
      <c r="J32" s="14"/>
      <c r="K32" s="15"/>
      <c r="L32" s="15"/>
      <c r="M32" s="21" t="s">
        <v>32</v>
      </c>
      <c r="N32" s="20"/>
      <c r="O32" s="19"/>
    </row>
    <row r="33" spans="1:15" s="13" customFormat="1" ht="107.25" customHeight="1">
      <c r="A33" s="18" t="s">
        <v>115</v>
      </c>
      <c r="B33" s="14" t="s">
        <v>28</v>
      </c>
      <c r="C33" s="17">
        <v>43549</v>
      </c>
      <c r="D33" s="14" t="s">
        <v>56</v>
      </c>
      <c r="E33" s="22" t="s">
        <v>57</v>
      </c>
      <c r="F33" s="14" t="s">
        <v>31</v>
      </c>
      <c r="G33" s="14"/>
      <c r="H33" s="16">
        <v>102675600</v>
      </c>
      <c r="I33" s="14"/>
      <c r="J33" s="14"/>
      <c r="K33" s="15"/>
      <c r="L33" s="15"/>
      <c r="M33" s="21" t="s">
        <v>32</v>
      </c>
      <c r="N33" s="20"/>
      <c r="O33" s="19"/>
    </row>
    <row r="34" spans="1:15" s="13" customFormat="1" ht="107.25" customHeight="1">
      <c r="A34" s="18" t="s">
        <v>116</v>
      </c>
      <c r="B34" s="14" t="s">
        <v>28</v>
      </c>
      <c r="C34" s="17">
        <v>43549</v>
      </c>
      <c r="D34" s="14" t="s">
        <v>117</v>
      </c>
      <c r="E34" s="22" t="s">
        <v>57</v>
      </c>
      <c r="F34" s="14" t="s">
        <v>31</v>
      </c>
      <c r="G34" s="14"/>
      <c r="H34" s="16">
        <v>158490648</v>
      </c>
      <c r="I34" s="14"/>
      <c r="J34" s="14"/>
      <c r="K34" s="15"/>
      <c r="L34" s="15"/>
      <c r="M34" s="21" t="s">
        <v>32</v>
      </c>
      <c r="N34" s="20"/>
      <c r="O34" s="19"/>
    </row>
    <row r="35" spans="1:15" s="13" customFormat="1" ht="107.25" customHeight="1">
      <c r="A35" s="18" t="s">
        <v>118</v>
      </c>
      <c r="B35" s="14" t="s">
        <v>28</v>
      </c>
      <c r="C35" s="17">
        <v>43551</v>
      </c>
      <c r="D35" s="14" t="s">
        <v>119</v>
      </c>
      <c r="E35" s="22" t="s">
        <v>120</v>
      </c>
      <c r="F35" s="14" t="s">
        <v>31</v>
      </c>
      <c r="G35" s="14"/>
      <c r="H35" s="16">
        <v>3456000</v>
      </c>
      <c r="I35" s="14"/>
      <c r="J35" s="14"/>
      <c r="K35" s="15"/>
      <c r="L35" s="15"/>
      <c r="M35" s="21"/>
      <c r="N35" s="20"/>
      <c r="O35" s="19"/>
    </row>
    <row r="36" spans="1:15" s="13" customFormat="1" ht="107.25" customHeight="1">
      <c r="A36" s="18" t="s">
        <v>121</v>
      </c>
      <c r="B36" s="14" t="s">
        <v>28</v>
      </c>
      <c r="C36" s="17">
        <v>43551</v>
      </c>
      <c r="D36" s="14" t="s">
        <v>122</v>
      </c>
      <c r="E36" s="22" t="s">
        <v>123</v>
      </c>
      <c r="F36" s="14" t="s">
        <v>31</v>
      </c>
      <c r="G36" s="14"/>
      <c r="H36" s="16">
        <v>5677007</v>
      </c>
      <c r="I36" s="14"/>
      <c r="J36" s="14"/>
      <c r="K36" s="15"/>
      <c r="L36" s="15"/>
      <c r="M36" s="21" t="s">
        <v>32</v>
      </c>
      <c r="N36" s="20"/>
      <c r="O36" s="19"/>
    </row>
    <row r="37" spans="1:15" s="13" customFormat="1" ht="107.25" customHeight="1">
      <c r="A37" s="18" t="s">
        <v>124</v>
      </c>
      <c r="B37" s="14" t="s">
        <v>28</v>
      </c>
      <c r="C37" s="17">
        <v>43552</v>
      </c>
      <c r="D37" s="14" t="s">
        <v>125</v>
      </c>
      <c r="E37" s="22" t="s">
        <v>126</v>
      </c>
      <c r="F37" s="14" t="s">
        <v>31</v>
      </c>
      <c r="G37" s="14"/>
      <c r="H37" s="16">
        <v>3121902</v>
      </c>
      <c r="I37" s="14"/>
      <c r="J37" s="14"/>
      <c r="K37" s="15"/>
      <c r="L37" s="15"/>
      <c r="M37" s="21" t="s">
        <v>32</v>
      </c>
      <c r="N37" s="20"/>
      <c r="O37" s="19"/>
    </row>
    <row r="38" spans="1:15" s="13" customFormat="1" ht="107.25" customHeight="1">
      <c r="A38" s="18" t="s">
        <v>127</v>
      </c>
      <c r="B38" s="14" t="s">
        <v>28</v>
      </c>
      <c r="C38" s="17">
        <v>43553</v>
      </c>
      <c r="D38" s="14" t="s">
        <v>128</v>
      </c>
      <c r="E38" s="22" t="s">
        <v>129</v>
      </c>
      <c r="F38" s="14" t="s">
        <v>31</v>
      </c>
      <c r="G38" s="14"/>
      <c r="H38" s="16">
        <v>4024404</v>
      </c>
      <c r="I38" s="14"/>
      <c r="J38" s="14"/>
      <c r="K38" s="15"/>
      <c r="L38" s="15"/>
      <c r="M38" s="21" t="s">
        <v>32</v>
      </c>
      <c r="N38" s="20"/>
      <c r="O38" s="19"/>
    </row>
    <row r="39" spans="1:15" s="13" customFormat="1" ht="107.25" customHeight="1" thickBot="1">
      <c r="A39" s="18" t="s">
        <v>130</v>
      </c>
      <c r="B39" s="14" t="s">
        <v>28</v>
      </c>
      <c r="C39" s="17">
        <v>43553</v>
      </c>
      <c r="D39" s="14" t="s">
        <v>117</v>
      </c>
      <c r="E39" s="22" t="s">
        <v>57</v>
      </c>
      <c r="F39" s="14" t="s">
        <v>31</v>
      </c>
      <c r="G39" s="14"/>
      <c r="H39" s="16">
        <v>18101880</v>
      </c>
      <c r="I39" s="14"/>
      <c r="J39" s="14"/>
      <c r="K39" s="15"/>
      <c r="L39" s="15"/>
      <c r="M39" s="21" t="s">
        <v>32</v>
      </c>
      <c r="N39" s="20"/>
      <c r="O39" s="19"/>
    </row>
    <row r="40" spans="1:14" ht="13.5">
      <c r="A40" s="11" t="s">
        <v>12</v>
      </c>
      <c r="B40" s="12"/>
      <c r="C40" s="12"/>
      <c r="D40" s="12"/>
      <c r="E40" s="12"/>
      <c r="F40" s="12"/>
      <c r="G40" s="12"/>
      <c r="H40" s="12"/>
      <c r="I40" s="12"/>
      <c r="J40" s="12"/>
      <c r="K40" s="12"/>
      <c r="L40" s="12"/>
      <c r="M40" s="12"/>
      <c r="N40" s="9"/>
    </row>
    <row r="41" spans="1:13" ht="13.5">
      <c r="A41" s="10" t="s">
        <v>13</v>
      </c>
      <c r="B41" s="9"/>
      <c r="C41" s="9"/>
      <c r="D41" s="9"/>
      <c r="E41" s="9"/>
      <c r="F41" s="9"/>
      <c r="G41" s="9"/>
      <c r="H41" s="9"/>
      <c r="I41" s="9"/>
      <c r="J41" s="9"/>
      <c r="K41" s="9"/>
      <c r="L41" s="9"/>
      <c r="M41" s="9"/>
    </row>
    <row r="42" spans="1:13" ht="13.5">
      <c r="A42" s="9"/>
      <c r="B42" s="9"/>
      <c r="C42" s="9"/>
      <c r="D42" s="9"/>
      <c r="E42" s="9"/>
      <c r="F42" s="9"/>
      <c r="G42" s="9"/>
      <c r="H42" s="9"/>
      <c r="I42" s="9"/>
      <c r="J42" s="9"/>
      <c r="K42" s="9"/>
      <c r="L42" s="9"/>
      <c r="M42" s="9"/>
    </row>
    <row r="43" spans="1:13" ht="13.5">
      <c r="A43" s="9"/>
      <c r="B43" s="9"/>
      <c r="C43" s="9"/>
      <c r="D43" s="9"/>
      <c r="E43" s="9"/>
      <c r="F43" s="9"/>
      <c r="G43" s="9"/>
      <c r="H43" s="9"/>
      <c r="I43" s="9"/>
      <c r="J43" s="9"/>
      <c r="K43" s="9"/>
      <c r="L43" s="9"/>
      <c r="M43" s="9"/>
    </row>
    <row r="44" spans="1:13" ht="13.5">
      <c r="A44" s="9"/>
      <c r="B44" s="9"/>
      <c r="C44" s="9"/>
      <c r="D44" s="9"/>
      <c r="E44" s="9"/>
      <c r="F44" s="9"/>
      <c r="G44" s="9"/>
      <c r="H44" s="9"/>
      <c r="I44" s="9"/>
      <c r="M44" s="9"/>
    </row>
    <row r="45" spans="1:13" ht="13.5">
      <c r="A45" s="9"/>
      <c r="B45" s="9"/>
      <c r="C45" s="9"/>
      <c r="D45" s="9"/>
      <c r="E45" s="9"/>
      <c r="F45" s="9"/>
      <c r="G45" s="9"/>
      <c r="H45" s="9"/>
      <c r="I45" s="9"/>
      <c r="L45" s="9"/>
      <c r="M45"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131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c r="A10" s="18" t="s">
        <v>132</v>
      </c>
      <c r="B10" s="14" t="s">
        <v>28</v>
      </c>
      <c r="C10" s="17">
        <v>43472</v>
      </c>
      <c r="D10" s="14" t="s">
        <v>133</v>
      </c>
      <c r="E10" s="22" t="s">
        <v>134</v>
      </c>
      <c r="F10" s="14" t="s">
        <v>31</v>
      </c>
      <c r="G10" s="14"/>
      <c r="H10" s="16">
        <v>2339604</v>
      </c>
      <c r="I10" s="14"/>
      <c r="J10" s="14"/>
      <c r="K10" s="15"/>
      <c r="L10" s="15"/>
      <c r="M10" s="21" t="s">
        <v>32</v>
      </c>
      <c r="N10" s="20"/>
      <c r="O10" s="19"/>
    </row>
    <row r="11" spans="1:15" s="13" customFormat="1" ht="107.25" customHeight="1">
      <c r="A11" s="18" t="s">
        <v>135</v>
      </c>
      <c r="B11" s="14" t="s">
        <v>28</v>
      </c>
      <c r="C11" s="17">
        <v>43482</v>
      </c>
      <c r="D11" s="14" t="s">
        <v>136</v>
      </c>
      <c r="E11" s="22" t="s">
        <v>137</v>
      </c>
      <c r="F11" s="14" t="s">
        <v>31</v>
      </c>
      <c r="G11" s="14"/>
      <c r="H11" s="16">
        <v>2237268</v>
      </c>
      <c r="I11" s="14"/>
      <c r="J11" s="14"/>
      <c r="K11" s="15"/>
      <c r="L11" s="15"/>
      <c r="M11" s="21" t="s">
        <v>32</v>
      </c>
      <c r="N11" s="20"/>
      <c r="O11" s="19"/>
    </row>
    <row r="12" spans="1:15" s="13" customFormat="1" ht="107.25" customHeight="1">
      <c r="A12" s="18" t="s">
        <v>138</v>
      </c>
      <c r="B12" s="14" t="s">
        <v>28</v>
      </c>
      <c r="C12" s="17">
        <v>43483</v>
      </c>
      <c r="D12" s="14" t="s">
        <v>139</v>
      </c>
      <c r="E12" s="22" t="s">
        <v>140</v>
      </c>
      <c r="F12" s="14" t="s">
        <v>31</v>
      </c>
      <c r="G12" s="14"/>
      <c r="H12" s="16">
        <v>1430784</v>
      </c>
      <c r="I12" s="14"/>
      <c r="J12" s="14"/>
      <c r="K12" s="15"/>
      <c r="L12" s="15"/>
      <c r="M12" s="21"/>
      <c r="N12" s="20"/>
      <c r="O12" s="19"/>
    </row>
    <row r="13" spans="1:15" s="13" customFormat="1" ht="107.25" customHeight="1">
      <c r="A13" s="18" t="s">
        <v>141</v>
      </c>
      <c r="B13" s="14" t="s">
        <v>28</v>
      </c>
      <c r="C13" s="17">
        <v>43489</v>
      </c>
      <c r="D13" s="14" t="s">
        <v>142</v>
      </c>
      <c r="E13" s="22" t="s">
        <v>143</v>
      </c>
      <c r="F13" s="14" t="s">
        <v>31</v>
      </c>
      <c r="G13" s="14"/>
      <c r="H13" s="16">
        <v>15407496</v>
      </c>
      <c r="I13" s="14"/>
      <c r="J13" s="14"/>
      <c r="K13" s="15"/>
      <c r="L13" s="15"/>
      <c r="M13" s="21" t="s">
        <v>32</v>
      </c>
      <c r="N13" s="20"/>
      <c r="O13" s="19"/>
    </row>
    <row r="14" spans="1:15" s="13" customFormat="1" ht="107.25" customHeight="1" thickBot="1">
      <c r="A14" s="18" t="s">
        <v>144</v>
      </c>
      <c r="B14" s="14" t="s">
        <v>28</v>
      </c>
      <c r="C14" s="17">
        <v>43496</v>
      </c>
      <c r="D14" s="14" t="s">
        <v>145</v>
      </c>
      <c r="E14" s="22" t="s">
        <v>146</v>
      </c>
      <c r="F14" s="14" t="s">
        <v>31</v>
      </c>
      <c r="G14" s="14"/>
      <c r="H14" s="16">
        <v>8903520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131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25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c r="A10" s="18" t="s">
        <v>132</v>
      </c>
      <c r="B10" s="14" t="s">
        <v>28</v>
      </c>
      <c r="C10" s="17">
        <v>43472</v>
      </c>
      <c r="D10" s="14" t="s">
        <v>133</v>
      </c>
      <c r="E10" s="22" t="s">
        <v>134</v>
      </c>
      <c r="F10" s="14" t="s">
        <v>31</v>
      </c>
      <c r="G10" s="14"/>
      <c r="H10" s="16">
        <v>2339604</v>
      </c>
      <c r="I10" s="14"/>
      <c r="J10" s="14"/>
      <c r="K10" s="15"/>
      <c r="L10" s="15"/>
      <c r="M10" s="21" t="s">
        <v>32</v>
      </c>
      <c r="N10" s="20"/>
      <c r="O10" s="19"/>
    </row>
    <row r="11" spans="1:15" s="13" customFormat="1" ht="107.25" customHeight="1">
      <c r="A11" s="18" t="s">
        <v>147</v>
      </c>
      <c r="B11" s="14" t="s">
        <v>28</v>
      </c>
      <c r="C11" s="17">
        <v>43482</v>
      </c>
      <c r="D11" s="14" t="s">
        <v>136</v>
      </c>
      <c r="E11" s="22" t="s">
        <v>137</v>
      </c>
      <c r="F11" s="14" t="s">
        <v>31</v>
      </c>
      <c r="G11" s="14"/>
      <c r="H11" s="16">
        <v>2237268</v>
      </c>
      <c r="I11" s="14"/>
      <c r="J11" s="14"/>
      <c r="K11" s="15"/>
      <c r="L11" s="15"/>
      <c r="M11" s="21" t="s">
        <v>32</v>
      </c>
      <c r="N11" s="20"/>
      <c r="O11" s="19"/>
    </row>
    <row r="12" spans="1:15" s="13" customFormat="1" ht="107.25" customHeight="1">
      <c r="A12" s="18" t="s">
        <v>148</v>
      </c>
      <c r="B12" s="14" t="s">
        <v>28</v>
      </c>
      <c r="C12" s="17">
        <v>43483</v>
      </c>
      <c r="D12" s="14" t="s">
        <v>139</v>
      </c>
      <c r="E12" s="22" t="s">
        <v>140</v>
      </c>
      <c r="F12" s="14" t="s">
        <v>31</v>
      </c>
      <c r="G12" s="14"/>
      <c r="H12" s="16">
        <v>1430784</v>
      </c>
      <c r="I12" s="14"/>
      <c r="J12" s="14"/>
      <c r="K12" s="15"/>
      <c r="L12" s="15"/>
      <c r="M12" s="21"/>
      <c r="N12" s="20"/>
      <c r="O12" s="19"/>
    </row>
    <row r="13" spans="1:15" s="13" customFormat="1" ht="107.25" customHeight="1">
      <c r="A13" s="18" t="s">
        <v>149</v>
      </c>
      <c r="B13" s="14" t="s">
        <v>28</v>
      </c>
      <c r="C13" s="17">
        <v>43489</v>
      </c>
      <c r="D13" s="14" t="s">
        <v>142</v>
      </c>
      <c r="E13" s="22" t="s">
        <v>143</v>
      </c>
      <c r="F13" s="14" t="s">
        <v>31</v>
      </c>
      <c r="G13" s="14"/>
      <c r="H13" s="16">
        <v>15407496</v>
      </c>
      <c r="I13" s="14"/>
      <c r="J13" s="14"/>
      <c r="K13" s="15"/>
      <c r="L13" s="15"/>
      <c r="M13" s="21" t="s">
        <v>32</v>
      </c>
      <c r="N13" s="20"/>
      <c r="O13" s="19"/>
    </row>
    <row r="14" spans="1:15" s="13" customFormat="1" ht="107.25" customHeight="1" thickBot="1">
      <c r="A14" s="18" t="s">
        <v>150</v>
      </c>
      <c r="B14" s="14" t="s">
        <v>28</v>
      </c>
      <c r="C14" s="17">
        <v>43496</v>
      </c>
      <c r="D14" s="14" t="s">
        <v>145</v>
      </c>
      <c r="E14" s="22" t="s">
        <v>146</v>
      </c>
      <c r="F14" s="14" t="s">
        <v>31</v>
      </c>
      <c r="G14" s="14"/>
      <c r="H14" s="16">
        <v>8903520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8.xml><?xml version="1.0" encoding="utf-8"?>
<worksheet xmlns="http://schemas.openxmlformats.org/spreadsheetml/2006/main" xmlns:r="http://schemas.openxmlformats.org/officeDocument/2006/relationships">
  <dimension ref="A1:AH21"/>
  <sheetViews>
    <sheetView view="pageBreakPreview" zoomScaleSheetLayoutView="100" zoomScalePageLayoutView="0" workbookViewId="0" topLeftCell="A1">
      <selection activeCell="A1" sqref="A1:M1"/>
    </sheetView>
  </sheetViews>
  <sheetFormatPr defaultColWidth="9.140625" defaultRowHeight="15"/>
  <cols>
    <col min="1" max="2" width="14.00390625" style="34" customWidth="1"/>
    <col min="3" max="3" width="13.00390625" style="34" bestFit="1" customWidth="1"/>
    <col min="4" max="4" width="14.00390625" style="34" customWidth="1"/>
    <col min="5" max="5" width="7.421875" style="34" customWidth="1"/>
    <col min="6" max="6" width="10.7109375" style="34" customWidth="1"/>
    <col min="7" max="12" width="14.00390625" style="34" customWidth="1"/>
    <col min="13" max="16" width="7.421875" style="34" customWidth="1"/>
    <col min="17" max="19" width="10.7109375" style="34" customWidth="1"/>
    <col min="20" max="28" width="14.00390625" style="34" customWidth="1"/>
    <col min="29" max="31" width="7.421875" style="34" customWidth="1"/>
    <col min="32" max="33" width="10.7109375" style="34" customWidth="1"/>
    <col min="34" max="34" width="8.8515625" style="34" customWidth="1"/>
    <col min="35" max="16384" width="9.00390625" style="34" customWidth="1"/>
  </cols>
  <sheetData>
    <row r="1" spans="1:34" ht="31.5" customHeight="1">
      <c r="A1" s="28" t="s">
        <v>159</v>
      </c>
      <c r="B1" s="29"/>
      <c r="C1" s="29"/>
      <c r="D1" s="29"/>
      <c r="E1" s="54"/>
      <c r="F1" s="29"/>
      <c r="G1" s="29"/>
      <c r="H1" s="29"/>
      <c r="I1" s="29"/>
      <c r="J1" s="55"/>
      <c r="K1" s="55"/>
      <c r="L1" s="55"/>
      <c r="M1" s="29"/>
      <c r="N1" s="54"/>
      <c r="O1" s="54"/>
      <c r="P1" s="54"/>
      <c r="Q1" s="29"/>
      <c r="R1" s="29"/>
      <c r="S1" s="29"/>
      <c r="T1" s="29"/>
      <c r="U1" s="29"/>
      <c r="V1" s="29"/>
      <c r="W1" s="29"/>
      <c r="X1" s="29"/>
      <c r="Y1" s="29"/>
      <c r="Z1" s="29"/>
      <c r="AA1" s="29"/>
      <c r="AB1" s="29"/>
      <c r="AC1" s="29"/>
      <c r="AD1" s="29"/>
      <c r="AE1" s="29"/>
      <c r="AF1" s="29"/>
      <c r="AG1" s="29"/>
      <c r="AH1" s="29"/>
    </row>
    <row r="2" ht="13.5" customHeight="1"/>
    <row r="3" spans="1:32" s="3" customFormat="1" ht="12">
      <c r="A3" s="2" t="s">
        <v>0</v>
      </c>
      <c r="C3" s="4"/>
      <c r="E3" s="5"/>
      <c r="I3" s="6"/>
      <c r="J3" s="6"/>
      <c r="K3" s="6"/>
      <c r="L3" s="6"/>
      <c r="M3" s="5"/>
      <c r="N3" s="5"/>
      <c r="O3" s="5"/>
      <c r="P3" s="5"/>
      <c r="Z3" s="6"/>
      <c r="AA3" s="6"/>
      <c r="AB3" s="6"/>
      <c r="AC3" s="5" t="s">
        <v>43</v>
      </c>
      <c r="AD3" s="5"/>
      <c r="AE3" s="5"/>
      <c r="AF3" s="3" t="s">
        <v>160</v>
      </c>
    </row>
    <row r="4" spans="1:32" s="3" customFormat="1" ht="12">
      <c r="A4" s="7">
        <f>C9</f>
        <v>0</v>
      </c>
      <c r="C4" s="4"/>
      <c r="E4" s="6"/>
      <c r="I4" s="6"/>
      <c r="J4" s="6"/>
      <c r="K4" s="6"/>
      <c r="L4" s="6"/>
      <c r="M4" s="6"/>
      <c r="N4" s="6"/>
      <c r="O4" s="6"/>
      <c r="P4" s="6"/>
      <c r="Z4" s="6"/>
      <c r="AA4" s="6"/>
      <c r="AB4" s="6"/>
      <c r="AC4" s="6"/>
      <c r="AD4" s="6"/>
      <c r="AE4" s="6"/>
      <c r="AF4" s="3" t="s">
        <v>161</v>
      </c>
    </row>
    <row r="5" spans="3:32" s="3" customFormat="1" ht="12">
      <c r="C5" s="4"/>
      <c r="E5" s="6"/>
      <c r="I5" s="6"/>
      <c r="J5" s="6"/>
      <c r="K5" s="6"/>
      <c r="L5" s="6"/>
      <c r="M5" s="6"/>
      <c r="N5" s="6"/>
      <c r="O5" s="6"/>
      <c r="P5" s="6"/>
      <c r="Z5" s="6"/>
      <c r="AA5" s="6"/>
      <c r="AB5" s="6"/>
      <c r="AC5" s="6"/>
      <c r="AD5" s="6"/>
      <c r="AE5" s="6"/>
      <c r="AF5" s="3" t="s">
        <v>162</v>
      </c>
    </row>
    <row r="6" ht="13.5" customHeight="1" thickBot="1"/>
    <row r="7" spans="1:34" ht="39.75" customHeight="1">
      <c r="A7" s="35" t="s">
        <v>7</v>
      </c>
      <c r="B7" s="36" t="s">
        <v>8</v>
      </c>
      <c r="C7" s="36" t="s">
        <v>2</v>
      </c>
      <c r="D7" s="36" t="s">
        <v>9</v>
      </c>
      <c r="E7" s="38"/>
      <c r="F7" s="38"/>
      <c r="G7" s="36"/>
      <c r="H7" s="36"/>
      <c r="I7" s="36"/>
      <c r="J7" s="56"/>
      <c r="K7" s="56"/>
      <c r="L7" s="56"/>
      <c r="M7" s="37"/>
      <c r="N7" s="38"/>
      <c r="O7" s="38"/>
      <c r="P7" s="38"/>
      <c r="Q7" s="24"/>
      <c r="R7" s="38"/>
      <c r="S7" s="38"/>
      <c r="T7" s="36" t="s">
        <v>10</v>
      </c>
      <c r="U7" s="36"/>
      <c r="V7" s="36"/>
      <c r="W7" s="36" t="s">
        <v>3</v>
      </c>
      <c r="X7" s="36"/>
      <c r="Y7" s="36"/>
      <c r="Z7" s="36" t="s">
        <v>4</v>
      </c>
      <c r="AA7" s="36"/>
      <c r="AB7" s="36"/>
      <c r="AC7" s="39" t="s">
        <v>5</v>
      </c>
      <c r="AD7" s="37"/>
      <c r="AE7" s="37"/>
      <c r="AF7" s="23" t="s">
        <v>45</v>
      </c>
      <c r="AG7" s="25"/>
      <c r="AH7" s="26" t="s">
        <v>6</v>
      </c>
    </row>
    <row r="8" spans="1:34" ht="39" customHeight="1" thickBot="1">
      <c r="A8" s="40"/>
      <c r="B8" s="41"/>
      <c r="C8" s="41"/>
      <c r="D8" s="41"/>
      <c r="E8" s="42"/>
      <c r="F8" s="43"/>
      <c r="G8" s="41"/>
      <c r="H8" s="41"/>
      <c r="I8" s="41"/>
      <c r="J8" s="41"/>
      <c r="K8" s="41"/>
      <c r="L8" s="41"/>
      <c r="M8" s="42"/>
      <c r="N8" s="42"/>
      <c r="O8" s="42"/>
      <c r="P8" s="42"/>
      <c r="Q8" s="1" t="s">
        <v>163</v>
      </c>
      <c r="R8" s="43"/>
      <c r="S8" s="43"/>
      <c r="T8" s="41"/>
      <c r="U8" s="41"/>
      <c r="V8" s="41"/>
      <c r="W8" s="41"/>
      <c r="X8" s="41"/>
      <c r="Y8" s="41"/>
      <c r="Z8" s="41"/>
      <c r="AA8" s="41"/>
      <c r="AB8" s="41"/>
      <c r="AC8" s="42"/>
      <c r="AD8" s="42"/>
      <c r="AE8" s="42"/>
      <c r="AF8" s="1" t="s">
        <v>11</v>
      </c>
      <c r="AG8" s="1" t="s">
        <v>46</v>
      </c>
      <c r="AH8" s="27"/>
    </row>
    <row r="9" spans="1:34" ht="26.25" customHeigh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6"/>
    </row>
    <row r="10" spans="1:34" ht="26.25" customHeight="1">
      <c r="A10" s="47"/>
      <c r="B10" s="48"/>
      <c r="C10" s="48"/>
      <c r="D10" s="48"/>
      <c r="E10" s="45"/>
      <c r="F10" s="45"/>
      <c r="G10" s="48"/>
      <c r="H10" s="48"/>
      <c r="I10" s="48"/>
      <c r="J10" s="45"/>
      <c r="K10" s="45"/>
      <c r="L10" s="45"/>
      <c r="M10" s="45"/>
      <c r="N10" s="45"/>
      <c r="O10" s="45"/>
      <c r="P10" s="45"/>
      <c r="Q10" s="45"/>
      <c r="R10" s="45"/>
      <c r="S10" s="45"/>
      <c r="T10" s="48"/>
      <c r="U10" s="48"/>
      <c r="V10" s="48"/>
      <c r="W10" s="48"/>
      <c r="X10" s="48"/>
      <c r="Y10" s="48"/>
      <c r="Z10" s="48"/>
      <c r="AA10" s="48"/>
      <c r="AB10" s="48"/>
      <c r="AC10" s="48"/>
      <c r="AD10" s="45"/>
      <c r="AE10" s="45"/>
      <c r="AF10" s="45"/>
      <c r="AG10" s="45"/>
      <c r="AH10" s="49"/>
    </row>
    <row r="11" spans="1:34" ht="26.25" customHeight="1">
      <c r="A11" s="47"/>
      <c r="B11" s="48"/>
      <c r="C11" s="48"/>
      <c r="D11" s="48"/>
      <c r="E11" s="45"/>
      <c r="F11" s="45"/>
      <c r="G11" s="48"/>
      <c r="H11" s="48"/>
      <c r="I11" s="48"/>
      <c r="J11" s="45"/>
      <c r="K11" s="45"/>
      <c r="L11" s="45"/>
      <c r="M11" s="45"/>
      <c r="N11" s="45"/>
      <c r="O11" s="45"/>
      <c r="P11" s="45"/>
      <c r="Q11" s="45"/>
      <c r="R11" s="45"/>
      <c r="S11" s="45"/>
      <c r="T11" s="48"/>
      <c r="U11" s="48"/>
      <c r="V11" s="48"/>
      <c r="W11" s="48"/>
      <c r="X11" s="48"/>
      <c r="Y11" s="48"/>
      <c r="Z11" s="48"/>
      <c r="AA11" s="48"/>
      <c r="AB11" s="48"/>
      <c r="AC11" s="48"/>
      <c r="AD11" s="45"/>
      <c r="AE11" s="45"/>
      <c r="AF11" s="45"/>
      <c r="AG11" s="45"/>
      <c r="AH11" s="46"/>
    </row>
    <row r="12" spans="1:34" ht="26.25" customHeight="1" thickBo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2"/>
    </row>
    <row r="13" spans="1:34" ht="13.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row>
    <row r="14" spans="1:34" ht="13.5">
      <c r="A14" s="10" t="s">
        <v>12</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row>
    <row r="15" spans="1:34" ht="13.5">
      <c r="A15" s="10" t="s">
        <v>13</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row>
    <row r="16" spans="1:34" ht="13.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13.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1:34" ht="13.5">
      <c r="A18" s="53"/>
      <c r="B18" s="53"/>
      <c r="C18" s="53"/>
      <c r="D18" s="53"/>
      <c r="E18" s="53"/>
      <c r="G18" s="53"/>
      <c r="H18" s="53"/>
      <c r="I18" s="53"/>
      <c r="J18" s="53"/>
      <c r="K18" s="53"/>
      <c r="L18" s="53"/>
      <c r="M18" s="53"/>
      <c r="N18" s="53"/>
      <c r="O18" s="53"/>
      <c r="P18" s="53"/>
      <c r="Q18" s="34" t="s">
        <v>164</v>
      </c>
      <c r="T18" s="53"/>
      <c r="U18" s="53"/>
      <c r="V18" s="53"/>
      <c r="W18" s="53"/>
      <c r="X18" s="53"/>
      <c r="Y18" s="53"/>
      <c r="Z18" s="53"/>
      <c r="AA18" s="53"/>
      <c r="AB18" s="53"/>
      <c r="AC18" s="53"/>
      <c r="AD18" s="53"/>
      <c r="AE18" s="53"/>
      <c r="AF18" s="34" t="s">
        <v>165</v>
      </c>
      <c r="AH18" s="53"/>
    </row>
    <row r="19" spans="1:34" ht="13.5">
      <c r="A19" s="53"/>
      <c r="B19" s="53"/>
      <c r="C19" s="53"/>
      <c r="D19" s="53"/>
      <c r="E19" s="53"/>
      <c r="G19" s="53"/>
      <c r="H19" s="53"/>
      <c r="I19" s="53"/>
      <c r="J19" s="53"/>
      <c r="K19" s="53"/>
      <c r="L19" s="53"/>
      <c r="M19" s="53"/>
      <c r="N19" s="53"/>
      <c r="O19" s="53"/>
      <c r="P19" s="53"/>
      <c r="Q19" s="34" t="s">
        <v>166</v>
      </c>
      <c r="T19" s="53"/>
      <c r="U19" s="53"/>
      <c r="V19" s="53"/>
      <c r="W19" s="53"/>
      <c r="X19" s="53"/>
      <c r="Y19" s="53"/>
      <c r="Z19" s="53"/>
      <c r="AA19" s="53"/>
      <c r="AB19" s="53"/>
      <c r="AC19" s="53"/>
      <c r="AD19" s="53"/>
      <c r="AE19" s="53"/>
      <c r="AF19" s="34" t="s">
        <v>167</v>
      </c>
      <c r="AG19" s="53"/>
      <c r="AH19" s="53"/>
    </row>
    <row r="20" ht="13.5">
      <c r="AF20" s="34" t="s">
        <v>168</v>
      </c>
    </row>
    <row r="21" ht="13.5">
      <c r="AF21" s="34" t="s">
        <v>169</v>
      </c>
    </row>
  </sheetData>
  <sheetProtection/>
  <dataValidations count="3">
    <dataValidation showInputMessage="1" showErrorMessage="1" sqref="AG9:AG12"/>
    <dataValidation type="list" allowBlank="1" showInputMessage="1" showErrorMessage="1" sqref="AF9:AF12">
      <formula1>$AF$17:$AF$21</formula1>
    </dataValidation>
    <dataValidation type="list" allowBlank="1" showInputMessage="1" showErrorMessage="1" sqref="F9:F12 Q9:S12">
      <formula1>$Q$17:$Q$19</formula1>
    </dataValidation>
  </dataValidations>
  <printOptions horizontalCentered="1"/>
  <pageMargins left="0.3937007874015748" right="0.3937007874015748" top="0.5905511811023623" bottom="0.3937007874015748" header="0.31496062992125984" footer="0.11811023622047245"/>
  <pageSetup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xl/worksheets/sheet19.xml><?xml version="1.0" encoding="utf-8"?>
<worksheet xmlns="http://schemas.openxmlformats.org/spreadsheetml/2006/main" xmlns:r="http://schemas.openxmlformats.org/officeDocument/2006/relationships">
  <dimension ref="A1:M115"/>
  <sheetViews>
    <sheetView zoomScalePageLayoutView="0" workbookViewId="0" topLeftCell="A88">
      <selection activeCell="A107" sqref="A107:IV110"/>
    </sheetView>
  </sheetViews>
  <sheetFormatPr defaultColWidth="9.140625" defaultRowHeight="15"/>
  <cols>
    <col min="3" max="3" width="11.57421875" style="0" bestFit="1" customWidth="1"/>
  </cols>
  <sheetData>
    <row r="1" spans="1:13" ht="13.5">
      <c r="A1" s="53" t="s">
        <v>332</v>
      </c>
      <c r="B1" s="53" t="s">
        <v>333</v>
      </c>
      <c r="C1" s="53" t="s">
        <v>334</v>
      </c>
      <c r="D1" s="53" t="s">
        <v>335</v>
      </c>
      <c r="E1" s="53" t="s">
        <v>341</v>
      </c>
      <c r="F1" s="53" t="s">
        <v>336</v>
      </c>
      <c r="G1" s="53" t="s">
        <v>337</v>
      </c>
      <c r="H1" s="53" t="s">
        <v>338</v>
      </c>
      <c r="I1" s="53" t="s">
        <v>339</v>
      </c>
      <c r="J1" s="53"/>
      <c r="K1" s="53"/>
      <c r="L1" s="53"/>
      <c r="M1" s="53" t="s">
        <v>340</v>
      </c>
    </row>
    <row r="2" spans="1:6" ht="13.5">
      <c r="A2" s="53" t="s">
        <v>342</v>
      </c>
      <c r="B2" s="53" t="s">
        <v>28</v>
      </c>
      <c r="D2" s="53" t="s">
        <v>343</v>
      </c>
      <c r="F2" s="53" t="s">
        <v>31</v>
      </c>
    </row>
    <row r="3" spans="1:6" ht="13.5">
      <c r="A3" s="53" t="s">
        <v>344</v>
      </c>
      <c r="B3" s="53" t="s">
        <v>28</v>
      </c>
      <c r="D3" s="53" t="s">
        <v>343</v>
      </c>
      <c r="F3" s="53" t="s">
        <v>31</v>
      </c>
    </row>
    <row r="4" spans="1:6" ht="13.5">
      <c r="A4" s="53" t="s">
        <v>345</v>
      </c>
      <c r="B4" s="53" t="s">
        <v>28</v>
      </c>
      <c r="D4" s="53" t="s">
        <v>343</v>
      </c>
      <c r="F4" s="53" t="s">
        <v>31</v>
      </c>
    </row>
    <row r="5" spans="1:8" ht="13.5">
      <c r="A5" s="53" t="s">
        <v>346</v>
      </c>
      <c r="B5" s="53" t="s">
        <v>66</v>
      </c>
      <c r="C5" s="68">
        <v>41666</v>
      </c>
      <c r="D5" s="53" t="s">
        <v>347</v>
      </c>
      <c r="E5" s="53" t="s">
        <v>348</v>
      </c>
      <c r="F5" s="53" t="s">
        <v>31</v>
      </c>
      <c r="H5" s="53">
        <v>128969568</v>
      </c>
    </row>
    <row r="6" spans="1:8" ht="13.5">
      <c r="A6" s="53" t="s">
        <v>349</v>
      </c>
      <c r="B6" s="53" t="s">
        <v>28</v>
      </c>
      <c r="C6" s="68">
        <v>42223</v>
      </c>
      <c r="D6" s="53" t="s">
        <v>350</v>
      </c>
      <c r="E6" s="53" t="s">
        <v>351</v>
      </c>
      <c r="F6" s="53" t="s">
        <v>31</v>
      </c>
      <c r="H6" s="53">
        <v>79088400</v>
      </c>
    </row>
    <row r="7" spans="1:8" ht="13.5">
      <c r="A7" s="53" t="s">
        <v>352</v>
      </c>
      <c r="B7" s="53" t="s">
        <v>28</v>
      </c>
      <c r="C7" s="68">
        <v>42229</v>
      </c>
      <c r="D7" s="53" t="s">
        <v>353</v>
      </c>
      <c r="E7" s="53" t="s">
        <v>354</v>
      </c>
      <c r="F7" s="53" t="s">
        <v>31</v>
      </c>
      <c r="H7" s="53">
        <v>35063280</v>
      </c>
    </row>
    <row r="8" spans="1:8" ht="13.5">
      <c r="A8" s="53" t="s">
        <v>355</v>
      </c>
      <c r="B8" s="53" t="s">
        <v>28</v>
      </c>
      <c r="C8" s="68">
        <v>42577</v>
      </c>
      <c r="D8" s="53" t="s">
        <v>356</v>
      </c>
      <c r="E8" s="53" t="s">
        <v>357</v>
      </c>
      <c r="F8" s="53" t="s">
        <v>31</v>
      </c>
      <c r="H8" s="53">
        <v>18117000</v>
      </c>
    </row>
    <row r="9" spans="1:8" ht="13.5">
      <c r="A9" s="53" t="s">
        <v>358</v>
      </c>
      <c r="B9" s="53" t="s">
        <v>28</v>
      </c>
      <c r="C9" s="68">
        <v>42716</v>
      </c>
      <c r="D9" s="53" t="s">
        <v>359</v>
      </c>
      <c r="E9" s="53" t="s">
        <v>360</v>
      </c>
      <c r="F9" s="53" t="s">
        <v>31</v>
      </c>
      <c r="H9" s="53">
        <v>84240000</v>
      </c>
    </row>
    <row r="10" spans="1:8" ht="13.5">
      <c r="A10" s="53" t="s">
        <v>361</v>
      </c>
      <c r="B10" s="53" t="s">
        <v>28</v>
      </c>
      <c r="C10" s="68">
        <v>42759</v>
      </c>
      <c r="D10" s="53" t="s">
        <v>362</v>
      </c>
      <c r="E10" s="53" t="s">
        <v>363</v>
      </c>
      <c r="F10" s="53" t="s">
        <v>31</v>
      </c>
      <c r="H10" s="53">
        <v>4293000</v>
      </c>
    </row>
    <row r="11" spans="1:8" ht="13.5">
      <c r="A11" s="53" t="s">
        <v>364</v>
      </c>
      <c r="B11" s="53" t="s">
        <v>28</v>
      </c>
      <c r="C11" s="68">
        <v>42767</v>
      </c>
      <c r="D11" s="53" t="s">
        <v>365</v>
      </c>
      <c r="E11" s="53" t="s">
        <v>366</v>
      </c>
      <c r="F11" s="53" t="s">
        <v>31</v>
      </c>
      <c r="H11" s="53">
        <v>4390848</v>
      </c>
    </row>
    <row r="12" spans="1:8" ht="13.5">
      <c r="A12" s="53" t="s">
        <v>367</v>
      </c>
      <c r="B12" s="53" t="s">
        <v>28</v>
      </c>
      <c r="C12" s="68">
        <v>42772</v>
      </c>
      <c r="D12" s="53" t="s">
        <v>368</v>
      </c>
      <c r="E12" s="53" t="s">
        <v>369</v>
      </c>
      <c r="F12" s="53" t="s">
        <v>31</v>
      </c>
      <c r="H12" s="53">
        <v>8553600</v>
      </c>
    </row>
    <row r="13" spans="1:8" ht="13.5">
      <c r="A13" s="53" t="s">
        <v>370</v>
      </c>
      <c r="B13" s="53" t="s">
        <v>28</v>
      </c>
      <c r="C13" s="68">
        <v>42807</v>
      </c>
      <c r="D13" s="53" t="s">
        <v>359</v>
      </c>
      <c r="E13" s="53" t="s">
        <v>360</v>
      </c>
      <c r="F13" s="53" t="s">
        <v>31</v>
      </c>
      <c r="H13" s="53">
        <v>6709132</v>
      </c>
    </row>
    <row r="14" spans="1:13" ht="13.5">
      <c r="A14" s="53" t="s">
        <v>371</v>
      </c>
      <c r="B14" s="53" t="s">
        <v>28</v>
      </c>
      <c r="C14" s="68">
        <v>42825</v>
      </c>
      <c r="D14" s="53" t="s">
        <v>372</v>
      </c>
      <c r="E14" s="53" t="s">
        <v>373</v>
      </c>
      <c r="F14" s="53" t="s">
        <v>31</v>
      </c>
      <c r="H14" s="53">
        <v>6207840</v>
      </c>
      <c r="M14" s="53" t="s">
        <v>32</v>
      </c>
    </row>
    <row r="15" spans="1:8" ht="13.5">
      <c r="A15" s="53" t="s">
        <v>374</v>
      </c>
      <c r="B15" s="53" t="s">
        <v>28</v>
      </c>
      <c r="C15" s="68">
        <v>42826</v>
      </c>
      <c r="D15" s="53" t="s">
        <v>375</v>
      </c>
      <c r="E15" s="53" t="s">
        <v>49</v>
      </c>
      <c r="F15" s="53" t="s">
        <v>31</v>
      </c>
      <c r="H15" s="53">
        <v>11245920</v>
      </c>
    </row>
    <row r="16" spans="1:8" ht="13.5">
      <c r="A16" s="53" t="s">
        <v>376</v>
      </c>
      <c r="B16" s="53" t="s">
        <v>377</v>
      </c>
      <c r="C16" s="68">
        <v>42934</v>
      </c>
      <c r="D16" s="53" t="s">
        <v>378</v>
      </c>
      <c r="E16" s="53" t="s">
        <v>379</v>
      </c>
      <c r="F16" s="53" t="s">
        <v>31</v>
      </c>
      <c r="H16" s="53">
        <v>2890080</v>
      </c>
    </row>
    <row r="17" spans="1:8" ht="13.5">
      <c r="A17" s="53" t="s">
        <v>380</v>
      </c>
      <c r="B17" s="53" t="s">
        <v>377</v>
      </c>
      <c r="C17" s="68">
        <v>42935</v>
      </c>
      <c r="D17" s="53" t="s">
        <v>381</v>
      </c>
      <c r="E17" s="53" t="s">
        <v>382</v>
      </c>
      <c r="F17" s="53" t="s">
        <v>31</v>
      </c>
      <c r="H17" s="53">
        <v>6399432</v>
      </c>
    </row>
    <row r="18" spans="1:8" ht="13.5">
      <c r="A18" s="53" t="s">
        <v>383</v>
      </c>
      <c r="B18" s="53" t="s">
        <v>28</v>
      </c>
      <c r="C18" s="68">
        <v>43003</v>
      </c>
      <c r="D18" s="53" t="s">
        <v>353</v>
      </c>
      <c r="E18" s="53" t="s">
        <v>354</v>
      </c>
      <c r="F18" s="53" t="s">
        <v>31</v>
      </c>
      <c r="H18" s="53">
        <v>41965452</v>
      </c>
    </row>
    <row r="19" spans="1:8" ht="13.5">
      <c r="A19" s="53" t="s">
        <v>384</v>
      </c>
      <c r="B19" s="53" t="s">
        <v>28</v>
      </c>
      <c r="C19" s="68">
        <v>43039</v>
      </c>
      <c r="D19" s="53" t="s">
        <v>385</v>
      </c>
      <c r="E19" s="53" t="s">
        <v>257</v>
      </c>
      <c r="F19" s="53" t="s">
        <v>31</v>
      </c>
      <c r="H19" s="53">
        <v>11211290</v>
      </c>
    </row>
    <row r="20" spans="1:8" ht="13.5">
      <c r="A20" s="53" t="s">
        <v>386</v>
      </c>
      <c r="B20" s="53" t="s">
        <v>28</v>
      </c>
      <c r="C20" s="68">
        <v>43084</v>
      </c>
      <c r="D20" s="53" t="s">
        <v>387</v>
      </c>
      <c r="E20" s="53" t="s">
        <v>324</v>
      </c>
      <c r="F20" s="53" t="s">
        <v>31</v>
      </c>
      <c r="H20" s="53">
        <v>2965032</v>
      </c>
    </row>
    <row r="21" spans="1:13" ht="13.5">
      <c r="A21" s="53" t="s">
        <v>388</v>
      </c>
      <c r="B21" s="53" t="s">
        <v>28</v>
      </c>
      <c r="C21" s="68">
        <v>43133</v>
      </c>
      <c r="D21" s="53" t="s">
        <v>389</v>
      </c>
      <c r="E21" s="53" t="s">
        <v>390</v>
      </c>
      <c r="F21" s="53" t="s">
        <v>31</v>
      </c>
      <c r="H21" s="53">
        <v>9648525</v>
      </c>
      <c r="M21" s="53" t="s">
        <v>32</v>
      </c>
    </row>
    <row r="22" spans="1:8" ht="13.5">
      <c r="A22" s="53" t="s">
        <v>391</v>
      </c>
      <c r="B22" s="53" t="s">
        <v>28</v>
      </c>
      <c r="C22" s="68">
        <v>43172</v>
      </c>
      <c r="D22" s="53" t="s">
        <v>392</v>
      </c>
      <c r="E22" s="53" t="s">
        <v>382</v>
      </c>
      <c r="F22" s="53" t="s">
        <v>31</v>
      </c>
      <c r="H22" s="53">
        <v>4276800</v>
      </c>
    </row>
    <row r="23" spans="1:8" ht="13.5">
      <c r="A23" s="53" t="s">
        <v>393</v>
      </c>
      <c r="B23" s="53" t="s">
        <v>28</v>
      </c>
      <c r="C23" s="68">
        <v>43182</v>
      </c>
      <c r="D23" s="53" t="s">
        <v>372</v>
      </c>
      <c r="E23" s="53" t="s">
        <v>373</v>
      </c>
      <c r="F23" s="53" t="s">
        <v>31</v>
      </c>
      <c r="H23" s="53">
        <v>3312576</v>
      </c>
    </row>
    <row r="24" spans="1:8" ht="13.5">
      <c r="A24" s="53" t="s">
        <v>394</v>
      </c>
      <c r="B24" s="53" t="s">
        <v>28</v>
      </c>
      <c r="C24" s="68">
        <v>43217</v>
      </c>
      <c r="D24" s="53" t="s">
        <v>395</v>
      </c>
      <c r="E24" s="53" t="s">
        <v>396</v>
      </c>
      <c r="F24" s="53" t="s">
        <v>31</v>
      </c>
      <c r="H24" s="53">
        <v>49431610</v>
      </c>
    </row>
    <row r="25" spans="1:8" ht="13.5">
      <c r="A25" s="53" t="s">
        <v>397</v>
      </c>
      <c r="B25" s="53" t="s">
        <v>28</v>
      </c>
      <c r="C25" s="68">
        <v>43279</v>
      </c>
      <c r="D25" s="53" t="s">
        <v>398</v>
      </c>
      <c r="E25" s="53" t="s">
        <v>396</v>
      </c>
      <c r="F25" s="53" t="s">
        <v>31</v>
      </c>
      <c r="H25" s="53">
        <v>49615210</v>
      </c>
    </row>
    <row r="26" spans="1:6" ht="13.5">
      <c r="A26" s="53" t="s">
        <v>399</v>
      </c>
      <c r="B26" s="53" t="s">
        <v>28</v>
      </c>
      <c r="C26" s="68">
        <v>43357</v>
      </c>
      <c r="D26" s="53" t="s">
        <v>400</v>
      </c>
      <c r="E26" s="53" t="s">
        <v>401</v>
      </c>
      <c r="F26" s="53" t="s">
        <v>31</v>
      </c>
    </row>
    <row r="27" spans="1:13" ht="13.5">
      <c r="A27" s="53" t="s">
        <v>402</v>
      </c>
      <c r="B27" s="53" t="s">
        <v>28</v>
      </c>
      <c r="C27" s="68">
        <v>43447</v>
      </c>
      <c r="D27" s="53" t="s">
        <v>403</v>
      </c>
      <c r="E27" s="53" t="s">
        <v>404</v>
      </c>
      <c r="F27" s="53" t="s">
        <v>31</v>
      </c>
      <c r="H27" s="53">
        <v>40583268</v>
      </c>
      <c r="M27" s="53" t="s">
        <v>32</v>
      </c>
    </row>
    <row r="28" spans="1:13" ht="13.5">
      <c r="A28" s="53" t="s">
        <v>405</v>
      </c>
      <c r="B28" s="53" t="s">
        <v>28</v>
      </c>
      <c r="C28" s="68">
        <v>43459</v>
      </c>
      <c r="D28" s="53" t="s">
        <v>406</v>
      </c>
      <c r="E28" s="53" t="s">
        <v>407</v>
      </c>
      <c r="F28" s="53" t="s">
        <v>31</v>
      </c>
      <c r="H28" s="53">
        <v>1415232</v>
      </c>
      <c r="M28" s="53" t="s">
        <v>32</v>
      </c>
    </row>
    <row r="29" spans="1:8" ht="13.5">
      <c r="A29" s="53" t="s">
        <v>408</v>
      </c>
      <c r="B29" s="53" t="s">
        <v>28</v>
      </c>
      <c r="C29" s="68">
        <v>43496</v>
      </c>
      <c r="D29" s="53" t="s">
        <v>145</v>
      </c>
      <c r="E29" s="53" t="s">
        <v>146</v>
      </c>
      <c r="F29" s="53" t="s">
        <v>31</v>
      </c>
      <c r="H29" s="53">
        <v>8903520</v>
      </c>
    </row>
    <row r="30" spans="1:13" ht="13.5">
      <c r="A30" s="53" t="s">
        <v>409</v>
      </c>
      <c r="B30" s="53" t="s">
        <v>377</v>
      </c>
      <c r="C30" s="68">
        <v>43508</v>
      </c>
      <c r="D30" s="53" t="s">
        <v>410</v>
      </c>
      <c r="E30" s="53" t="s">
        <v>411</v>
      </c>
      <c r="F30" s="53" t="s">
        <v>31</v>
      </c>
      <c r="H30" s="53">
        <v>56916000</v>
      </c>
      <c r="M30" s="53" t="s">
        <v>32</v>
      </c>
    </row>
    <row r="31" spans="1:13" ht="13.5">
      <c r="A31" s="53" t="s">
        <v>412</v>
      </c>
      <c r="B31" s="53" t="s">
        <v>377</v>
      </c>
      <c r="C31" s="68">
        <v>43509</v>
      </c>
      <c r="D31" s="53" t="s">
        <v>268</v>
      </c>
      <c r="E31" s="53" t="s">
        <v>269</v>
      </c>
      <c r="F31" s="53" t="s">
        <v>31</v>
      </c>
      <c r="H31" s="53">
        <v>83181600</v>
      </c>
      <c r="M31" s="53" t="s">
        <v>32</v>
      </c>
    </row>
    <row r="32" spans="1:13" ht="13.5">
      <c r="A32" s="53" t="s">
        <v>413</v>
      </c>
      <c r="B32" s="53" t="s">
        <v>377</v>
      </c>
      <c r="C32" s="68">
        <v>43509</v>
      </c>
      <c r="D32" s="53" t="s">
        <v>268</v>
      </c>
      <c r="E32" s="53" t="s">
        <v>269</v>
      </c>
      <c r="F32" s="53" t="s">
        <v>31</v>
      </c>
      <c r="H32" s="53">
        <v>43588800</v>
      </c>
      <c r="M32" s="53" t="s">
        <v>32</v>
      </c>
    </row>
    <row r="33" spans="1:8" ht="13.5">
      <c r="A33" s="53" t="s">
        <v>414</v>
      </c>
      <c r="B33" s="53" t="s">
        <v>28</v>
      </c>
      <c r="C33" s="68">
        <v>43511</v>
      </c>
      <c r="D33" s="53" t="s">
        <v>415</v>
      </c>
      <c r="E33" s="53" t="s">
        <v>416</v>
      </c>
      <c r="F33" s="53" t="s">
        <v>31</v>
      </c>
      <c r="H33" s="53">
        <v>142246368</v>
      </c>
    </row>
    <row r="34" spans="1:8" ht="13.5">
      <c r="A34" s="53" t="s">
        <v>417</v>
      </c>
      <c r="B34" s="53" t="s">
        <v>66</v>
      </c>
      <c r="C34" s="68">
        <v>43514</v>
      </c>
      <c r="D34" s="53" t="s">
        <v>418</v>
      </c>
      <c r="E34" s="53" t="s">
        <v>419</v>
      </c>
      <c r="F34" s="53" t="s">
        <v>31</v>
      </c>
      <c r="H34" s="53">
        <v>44712000</v>
      </c>
    </row>
    <row r="35" spans="1:8" ht="13.5">
      <c r="A35" s="53" t="s">
        <v>420</v>
      </c>
      <c r="B35" s="53" t="s">
        <v>377</v>
      </c>
      <c r="C35" s="68">
        <v>43516</v>
      </c>
      <c r="D35" s="53" t="s">
        <v>421</v>
      </c>
      <c r="E35" s="53" t="s">
        <v>422</v>
      </c>
      <c r="F35" s="53" t="s">
        <v>31</v>
      </c>
      <c r="H35" s="53">
        <v>67392000</v>
      </c>
    </row>
    <row r="36" spans="1:8" ht="13.5">
      <c r="A36" s="53" t="s">
        <v>423</v>
      </c>
      <c r="B36" s="53" t="s">
        <v>377</v>
      </c>
      <c r="C36" s="68">
        <v>43517</v>
      </c>
      <c r="D36" s="53" t="s">
        <v>424</v>
      </c>
      <c r="E36" s="53" t="s">
        <v>416</v>
      </c>
      <c r="F36" s="53" t="s">
        <v>31</v>
      </c>
      <c r="H36" s="53">
        <v>233085600</v>
      </c>
    </row>
    <row r="37" spans="1:8" ht="13.5">
      <c r="A37" s="53" t="s">
        <v>425</v>
      </c>
      <c r="B37" s="53" t="s">
        <v>28</v>
      </c>
      <c r="C37" s="68">
        <v>43525</v>
      </c>
      <c r="D37" s="53" t="s">
        <v>53</v>
      </c>
      <c r="E37" s="53" t="s">
        <v>54</v>
      </c>
      <c r="F37" s="53" t="s">
        <v>31</v>
      </c>
      <c r="H37" s="53">
        <v>11907000</v>
      </c>
    </row>
    <row r="38" spans="1:8" ht="13.5">
      <c r="A38" s="53" t="s">
        <v>426</v>
      </c>
      <c r="B38" s="53" t="s">
        <v>28</v>
      </c>
      <c r="C38" s="68">
        <v>43529</v>
      </c>
      <c r="D38" s="53" t="s">
        <v>63</v>
      </c>
      <c r="E38" s="53" t="s">
        <v>64</v>
      </c>
      <c r="F38" s="53" t="s">
        <v>31</v>
      </c>
      <c r="H38" s="53">
        <v>20498400</v>
      </c>
    </row>
    <row r="39" spans="1:8" ht="13.5">
      <c r="A39" s="53" t="s">
        <v>427</v>
      </c>
      <c r="B39" s="53" t="s">
        <v>28</v>
      </c>
      <c r="C39" s="68">
        <v>43529</v>
      </c>
      <c r="D39" s="53" t="s">
        <v>60</v>
      </c>
      <c r="E39" s="53" t="s">
        <v>61</v>
      </c>
      <c r="F39" s="53" t="s">
        <v>31</v>
      </c>
      <c r="H39" s="53">
        <v>10584000</v>
      </c>
    </row>
    <row r="40" spans="1:13" ht="13.5">
      <c r="A40" s="53" t="s">
        <v>428</v>
      </c>
      <c r="B40" s="53" t="s">
        <v>377</v>
      </c>
      <c r="C40" s="68">
        <v>43532</v>
      </c>
      <c r="D40" s="53" t="s">
        <v>41</v>
      </c>
      <c r="E40" s="53" t="s">
        <v>42</v>
      </c>
      <c r="F40" s="53" t="s">
        <v>31</v>
      </c>
      <c r="H40" s="53">
        <v>3163841</v>
      </c>
      <c r="M40" s="53" t="s">
        <v>32</v>
      </c>
    </row>
    <row r="41" spans="1:8" ht="13.5">
      <c r="A41" s="53" t="s">
        <v>429</v>
      </c>
      <c r="B41" s="53" t="s">
        <v>28</v>
      </c>
      <c r="C41" s="68">
        <v>43539</v>
      </c>
      <c r="D41" s="53" t="s">
        <v>145</v>
      </c>
      <c r="E41" s="53" t="s">
        <v>430</v>
      </c>
      <c r="F41" s="53" t="s">
        <v>31</v>
      </c>
      <c r="H41" s="53">
        <v>1010880</v>
      </c>
    </row>
    <row r="42" spans="1:8" ht="13.5">
      <c r="A42" s="53" t="s">
        <v>431</v>
      </c>
      <c r="B42" s="53" t="s">
        <v>28</v>
      </c>
      <c r="C42" s="68">
        <v>43539</v>
      </c>
      <c r="D42" s="53" t="s">
        <v>277</v>
      </c>
      <c r="E42" s="53" t="s">
        <v>257</v>
      </c>
      <c r="F42" s="53" t="s">
        <v>31</v>
      </c>
      <c r="H42" s="53">
        <v>3250098</v>
      </c>
    </row>
    <row r="43" spans="1:8" ht="13.5">
      <c r="A43" s="53" t="s">
        <v>432</v>
      </c>
      <c r="B43" s="53" t="s">
        <v>28</v>
      </c>
      <c r="C43" s="68">
        <v>43539</v>
      </c>
      <c r="D43" s="53" t="s">
        <v>277</v>
      </c>
      <c r="E43" s="53" t="s">
        <v>257</v>
      </c>
      <c r="F43" s="53" t="s">
        <v>31</v>
      </c>
      <c r="H43" s="53">
        <v>1158450</v>
      </c>
    </row>
    <row r="44" spans="1:13" ht="13.5">
      <c r="A44" s="53" t="s">
        <v>433</v>
      </c>
      <c r="B44" s="53" t="s">
        <v>28</v>
      </c>
      <c r="C44" s="68">
        <v>43549</v>
      </c>
      <c r="D44" s="53" t="s">
        <v>117</v>
      </c>
      <c r="E44" s="53" t="s">
        <v>57</v>
      </c>
      <c r="F44" s="53" t="s">
        <v>31</v>
      </c>
      <c r="H44" s="53">
        <v>158490648</v>
      </c>
      <c r="M44" s="53" t="s">
        <v>32</v>
      </c>
    </row>
    <row r="45" spans="1:13" ht="13.5">
      <c r="A45" s="53" t="s">
        <v>434</v>
      </c>
      <c r="B45" s="53" t="s">
        <v>28</v>
      </c>
      <c r="C45" s="68">
        <v>43549</v>
      </c>
      <c r="D45" s="53" t="s">
        <v>56</v>
      </c>
      <c r="E45" s="53" t="s">
        <v>57</v>
      </c>
      <c r="F45" s="53" t="s">
        <v>31</v>
      </c>
      <c r="H45" s="53">
        <v>102675600</v>
      </c>
      <c r="M45" s="53" t="s">
        <v>32</v>
      </c>
    </row>
    <row r="46" spans="1:13" ht="13.5">
      <c r="A46" s="53" t="s">
        <v>435</v>
      </c>
      <c r="B46" s="53" t="s">
        <v>28</v>
      </c>
      <c r="C46" s="68">
        <v>43553</v>
      </c>
      <c r="D46" s="53" t="s">
        <v>128</v>
      </c>
      <c r="E46" s="53" t="s">
        <v>129</v>
      </c>
      <c r="F46" s="53" t="s">
        <v>31</v>
      </c>
      <c r="H46" s="53">
        <v>4024404</v>
      </c>
      <c r="M46" s="53" t="s">
        <v>32</v>
      </c>
    </row>
    <row r="47" spans="1:13" ht="13.5">
      <c r="A47" s="53" t="s">
        <v>436</v>
      </c>
      <c r="B47" s="53" t="s">
        <v>28</v>
      </c>
      <c r="C47" s="68">
        <v>43553</v>
      </c>
      <c r="D47" s="53" t="s">
        <v>117</v>
      </c>
      <c r="E47" s="53" t="s">
        <v>57</v>
      </c>
      <c r="F47" s="53" t="s">
        <v>31</v>
      </c>
      <c r="H47" s="53">
        <v>18101880</v>
      </c>
      <c r="M47" s="53" t="s">
        <v>32</v>
      </c>
    </row>
    <row r="48" spans="1:13" ht="13.5">
      <c r="A48" s="53" t="s">
        <v>437</v>
      </c>
      <c r="B48" s="53" t="s">
        <v>377</v>
      </c>
      <c r="C48" s="68">
        <v>43613</v>
      </c>
      <c r="D48" s="53" t="s">
        <v>41</v>
      </c>
      <c r="E48" s="53" t="s">
        <v>42</v>
      </c>
      <c r="F48" s="53" t="s">
        <v>31</v>
      </c>
      <c r="H48" s="53">
        <v>6049848</v>
      </c>
      <c r="M48" s="53" t="s">
        <v>32</v>
      </c>
    </row>
    <row r="49" spans="1:8" ht="13.5">
      <c r="A49" s="53" t="s">
        <v>438</v>
      </c>
      <c r="B49" s="53" t="s">
        <v>28</v>
      </c>
      <c r="C49" s="68">
        <v>43798</v>
      </c>
      <c r="D49" s="53" t="s">
        <v>80</v>
      </c>
      <c r="E49" s="53" t="s">
        <v>81</v>
      </c>
      <c r="F49" s="53" t="s">
        <v>31</v>
      </c>
      <c r="H49" s="53">
        <v>6380000</v>
      </c>
    </row>
    <row r="50" spans="1:13" ht="13.5">
      <c r="A50" s="53" t="s">
        <v>439</v>
      </c>
      <c r="B50" s="53" t="s">
        <v>66</v>
      </c>
      <c r="C50" s="68">
        <v>43808</v>
      </c>
      <c r="D50" s="53" t="s">
        <v>200</v>
      </c>
      <c r="E50" s="53" t="s">
        <v>201</v>
      </c>
      <c r="F50" s="53" t="s">
        <v>31</v>
      </c>
      <c r="H50" s="53">
        <v>6504509</v>
      </c>
      <c r="M50" s="53" t="s">
        <v>32</v>
      </c>
    </row>
    <row r="51" spans="1:8" ht="13.5">
      <c r="A51" s="53" t="s">
        <v>440</v>
      </c>
      <c r="B51" s="53" t="s">
        <v>28</v>
      </c>
      <c r="C51" s="68">
        <v>43819</v>
      </c>
      <c r="D51" s="53" t="s">
        <v>187</v>
      </c>
      <c r="E51" s="53" t="s">
        <v>188</v>
      </c>
      <c r="F51" s="53" t="s">
        <v>31</v>
      </c>
      <c r="H51" s="53">
        <v>10395000</v>
      </c>
    </row>
    <row r="52" spans="1:13" ht="13.5">
      <c r="A52" s="53" t="s">
        <v>441</v>
      </c>
      <c r="B52" s="53" t="s">
        <v>66</v>
      </c>
      <c r="C52" s="68">
        <v>43836</v>
      </c>
      <c r="D52" s="53" t="s">
        <v>214</v>
      </c>
      <c r="E52" s="53" t="s">
        <v>215</v>
      </c>
      <c r="F52" s="53" t="s">
        <v>31</v>
      </c>
      <c r="H52" s="53">
        <v>15199844</v>
      </c>
      <c r="M52" s="53" t="s">
        <v>32</v>
      </c>
    </row>
    <row r="53" spans="1:8" ht="13.5">
      <c r="A53" s="53" t="s">
        <v>442</v>
      </c>
      <c r="B53" s="53" t="s">
        <v>66</v>
      </c>
      <c r="C53" s="68">
        <v>43851</v>
      </c>
      <c r="D53" s="53" t="s">
        <v>443</v>
      </c>
      <c r="E53" s="53" t="s">
        <v>220</v>
      </c>
      <c r="F53" s="53" t="s">
        <v>31</v>
      </c>
      <c r="H53" s="53">
        <v>2024000</v>
      </c>
    </row>
    <row r="54" spans="1:13" ht="13.5">
      <c r="A54" s="53" t="s">
        <v>444</v>
      </c>
      <c r="B54" s="53" t="s">
        <v>377</v>
      </c>
      <c r="C54" s="68">
        <v>43851</v>
      </c>
      <c r="D54" s="53" t="s">
        <v>445</v>
      </c>
      <c r="E54" s="53" t="s">
        <v>97</v>
      </c>
      <c r="F54" s="53" t="s">
        <v>31</v>
      </c>
      <c r="H54" s="53">
        <v>19319511</v>
      </c>
      <c r="M54" s="53" t="s">
        <v>32</v>
      </c>
    </row>
    <row r="55" spans="1:13" ht="13.5">
      <c r="A55" s="53" t="s">
        <v>446</v>
      </c>
      <c r="B55" s="53" t="s">
        <v>377</v>
      </c>
      <c r="C55" s="68">
        <v>43852</v>
      </c>
      <c r="D55" s="53" t="s">
        <v>113</v>
      </c>
      <c r="E55" s="53" t="s">
        <v>114</v>
      </c>
      <c r="F55" s="53" t="s">
        <v>31</v>
      </c>
      <c r="H55" s="53">
        <v>7624346</v>
      </c>
      <c r="M55" s="53" t="s">
        <v>32</v>
      </c>
    </row>
    <row r="56" spans="1:13" ht="13.5">
      <c r="A56" s="53" t="s">
        <v>345</v>
      </c>
      <c r="B56" s="53" t="s">
        <v>28</v>
      </c>
      <c r="C56" s="68">
        <v>43859</v>
      </c>
      <c r="D56" s="53" t="s">
        <v>189</v>
      </c>
      <c r="E56" s="53" t="s">
        <v>190</v>
      </c>
      <c r="F56" s="53" t="s">
        <v>31</v>
      </c>
      <c r="H56" s="53">
        <v>6517500</v>
      </c>
      <c r="M56" s="53" t="s">
        <v>32</v>
      </c>
    </row>
    <row r="57" spans="1:13" ht="13.5">
      <c r="A57" s="53" t="s">
        <v>447</v>
      </c>
      <c r="B57" s="53" t="s">
        <v>28</v>
      </c>
      <c r="C57" s="68">
        <v>43860</v>
      </c>
      <c r="D57" s="53" t="s">
        <v>153</v>
      </c>
      <c r="E57" s="53" t="s">
        <v>154</v>
      </c>
      <c r="F57" s="53" t="s">
        <v>31</v>
      </c>
      <c r="H57" s="53">
        <v>10940160</v>
      </c>
      <c r="M57" s="53" t="s">
        <v>32</v>
      </c>
    </row>
    <row r="58" spans="1:8" ht="13.5">
      <c r="A58" s="53" t="s">
        <v>448</v>
      </c>
      <c r="B58" s="53" t="s">
        <v>66</v>
      </c>
      <c r="C58" s="68">
        <v>43861</v>
      </c>
      <c r="D58" s="53" t="s">
        <v>105</v>
      </c>
      <c r="E58" s="53" t="s">
        <v>216</v>
      </c>
      <c r="F58" s="53" t="s">
        <v>31</v>
      </c>
      <c r="H58" s="53">
        <v>10560000</v>
      </c>
    </row>
    <row r="59" spans="1:8" ht="13.5">
      <c r="A59" s="53" t="s">
        <v>449</v>
      </c>
      <c r="B59" s="53" t="s">
        <v>28</v>
      </c>
      <c r="C59" s="68">
        <v>43866</v>
      </c>
      <c r="D59" s="53" t="s">
        <v>73</v>
      </c>
      <c r="E59" s="53" t="s">
        <v>74</v>
      </c>
      <c r="F59" s="53" t="s">
        <v>31</v>
      </c>
      <c r="H59" s="53">
        <v>2402400</v>
      </c>
    </row>
    <row r="60" spans="1:13" ht="13.5">
      <c r="A60" s="53" t="s">
        <v>450</v>
      </c>
      <c r="B60" s="53" t="s">
        <v>28</v>
      </c>
      <c r="C60" s="68">
        <v>43875</v>
      </c>
      <c r="D60" s="53" t="s">
        <v>73</v>
      </c>
      <c r="E60" s="53" t="s">
        <v>74</v>
      </c>
      <c r="F60" s="53" t="s">
        <v>31</v>
      </c>
      <c r="H60" s="53">
        <v>35147200</v>
      </c>
      <c r="M60" s="53" t="s">
        <v>32</v>
      </c>
    </row>
    <row r="61" spans="1:8" ht="13.5">
      <c r="A61" s="53" t="s">
        <v>451</v>
      </c>
      <c r="B61" s="53" t="s">
        <v>28</v>
      </c>
      <c r="C61" s="68">
        <v>43875</v>
      </c>
      <c r="D61" s="53" t="s">
        <v>56</v>
      </c>
      <c r="E61" s="53" t="s">
        <v>57</v>
      </c>
      <c r="F61" s="53" t="s">
        <v>31</v>
      </c>
      <c r="H61" s="53">
        <v>25287900</v>
      </c>
    </row>
    <row r="62" spans="1:8" ht="13.5">
      <c r="A62" s="53" t="s">
        <v>452</v>
      </c>
      <c r="B62" s="53" t="s">
        <v>28</v>
      </c>
      <c r="C62" s="68">
        <v>43879</v>
      </c>
      <c r="D62" s="53" t="s">
        <v>232</v>
      </c>
      <c r="E62" s="53" t="s">
        <v>229</v>
      </c>
      <c r="F62" s="53" t="s">
        <v>31</v>
      </c>
      <c r="H62" s="53">
        <v>3795000</v>
      </c>
    </row>
    <row r="63" spans="1:13" ht="13.5">
      <c r="A63" s="53" t="s">
        <v>453</v>
      </c>
      <c r="B63" s="53" t="s">
        <v>28</v>
      </c>
      <c r="C63" s="68">
        <v>43880</v>
      </c>
      <c r="D63" s="53" t="s">
        <v>110</v>
      </c>
      <c r="E63" s="53" t="s">
        <v>111</v>
      </c>
      <c r="F63" s="53" t="s">
        <v>31</v>
      </c>
      <c r="H63" s="53">
        <v>3988792</v>
      </c>
      <c r="M63" s="53" t="s">
        <v>32</v>
      </c>
    </row>
    <row r="64" spans="1:13" ht="13.5">
      <c r="A64" s="53" t="s">
        <v>454</v>
      </c>
      <c r="B64" s="53" t="s">
        <v>66</v>
      </c>
      <c r="C64" s="68">
        <v>43881</v>
      </c>
      <c r="D64" s="53" t="s">
        <v>233</v>
      </c>
      <c r="E64" s="53" t="s">
        <v>234</v>
      </c>
      <c r="F64" s="53" t="s">
        <v>31</v>
      </c>
      <c r="H64" s="53">
        <v>5239850</v>
      </c>
      <c r="M64" s="53" t="s">
        <v>32</v>
      </c>
    </row>
    <row r="65" spans="1:13" ht="13.5">
      <c r="A65" s="53" t="s">
        <v>455</v>
      </c>
      <c r="B65" s="53" t="s">
        <v>66</v>
      </c>
      <c r="C65" s="68">
        <v>43881</v>
      </c>
      <c r="D65" s="53" t="s">
        <v>230</v>
      </c>
      <c r="E65" s="53" t="s">
        <v>231</v>
      </c>
      <c r="F65" s="53" t="s">
        <v>31</v>
      </c>
      <c r="H65" s="53">
        <v>13937000</v>
      </c>
      <c r="M65" s="53" t="s">
        <v>32</v>
      </c>
    </row>
    <row r="66" spans="1:13" ht="13.5">
      <c r="A66" s="53" t="s">
        <v>456</v>
      </c>
      <c r="B66" s="53" t="s">
        <v>377</v>
      </c>
      <c r="C66" s="68">
        <v>43881</v>
      </c>
      <c r="D66" s="53" t="s">
        <v>235</v>
      </c>
      <c r="E66" s="53" t="s">
        <v>236</v>
      </c>
      <c r="F66" s="53" t="s">
        <v>31</v>
      </c>
      <c r="H66" s="53">
        <v>22731500</v>
      </c>
      <c r="M66" s="53" t="s">
        <v>32</v>
      </c>
    </row>
    <row r="67" spans="1:13" ht="13.5">
      <c r="A67" s="53" t="s">
        <v>457</v>
      </c>
      <c r="B67" s="53" t="s">
        <v>28</v>
      </c>
      <c r="C67" s="68">
        <v>43882</v>
      </c>
      <c r="D67" s="53" t="s">
        <v>125</v>
      </c>
      <c r="E67" s="53" t="s">
        <v>126</v>
      </c>
      <c r="F67" s="53" t="s">
        <v>31</v>
      </c>
      <c r="H67" s="53">
        <v>3053397</v>
      </c>
      <c r="M67" s="53" t="s">
        <v>32</v>
      </c>
    </row>
    <row r="68" spans="1:13" ht="13.5">
      <c r="A68" s="53" t="s">
        <v>458</v>
      </c>
      <c r="B68" s="53" t="s">
        <v>28</v>
      </c>
      <c r="C68" s="68">
        <v>43887</v>
      </c>
      <c r="D68" s="53" t="s">
        <v>189</v>
      </c>
      <c r="E68" s="53" t="s">
        <v>190</v>
      </c>
      <c r="F68" s="53" t="s">
        <v>31</v>
      </c>
      <c r="H68" s="53">
        <v>6039000</v>
      </c>
      <c r="M68" s="53" t="s">
        <v>32</v>
      </c>
    </row>
    <row r="69" spans="1:13" ht="13.5">
      <c r="A69" s="53" t="s">
        <v>459</v>
      </c>
      <c r="B69" s="53" t="s">
        <v>377</v>
      </c>
      <c r="C69" s="68">
        <v>43888</v>
      </c>
      <c r="D69" s="53" t="s">
        <v>239</v>
      </c>
      <c r="E69" s="53" t="s">
        <v>240</v>
      </c>
      <c r="F69" s="53" t="s">
        <v>31</v>
      </c>
      <c r="H69" s="53">
        <v>3135526</v>
      </c>
      <c r="M69" s="53" t="s">
        <v>32</v>
      </c>
    </row>
    <row r="70" spans="1:8" ht="13.5">
      <c r="A70" s="53" t="s">
        <v>460</v>
      </c>
      <c r="B70" s="53" t="s">
        <v>377</v>
      </c>
      <c r="C70" s="68">
        <v>43889</v>
      </c>
      <c r="D70" s="53" t="s">
        <v>80</v>
      </c>
      <c r="E70" s="53" t="s">
        <v>81</v>
      </c>
      <c r="F70" s="53" t="s">
        <v>31</v>
      </c>
      <c r="H70" s="53">
        <v>6160000</v>
      </c>
    </row>
    <row r="71" spans="1:13" ht="13.5">
      <c r="A71" s="53" t="s">
        <v>461</v>
      </c>
      <c r="B71" s="53" t="s">
        <v>377</v>
      </c>
      <c r="C71" s="68">
        <v>43891</v>
      </c>
      <c r="D71" s="53" t="s">
        <v>278</v>
      </c>
      <c r="F71" s="53" t="s">
        <v>31</v>
      </c>
      <c r="H71" s="53">
        <v>2042986</v>
      </c>
      <c r="M71" s="53" t="s">
        <v>32</v>
      </c>
    </row>
    <row r="72" spans="1:13" ht="13.5">
      <c r="A72" s="53" t="s">
        <v>462</v>
      </c>
      <c r="B72" s="53" t="s">
        <v>66</v>
      </c>
      <c r="C72" s="68">
        <v>43892</v>
      </c>
      <c r="D72" s="53" t="s">
        <v>56</v>
      </c>
      <c r="E72" s="53" t="s">
        <v>57</v>
      </c>
      <c r="F72" s="53" t="s">
        <v>31</v>
      </c>
      <c r="H72" s="53">
        <v>5872130</v>
      </c>
      <c r="M72" s="53" t="s">
        <v>32</v>
      </c>
    </row>
    <row r="73" spans="1:8" ht="13.5">
      <c r="A73" s="53" t="s">
        <v>463</v>
      </c>
      <c r="B73" s="53" t="s">
        <v>66</v>
      </c>
      <c r="C73" s="68">
        <v>43892</v>
      </c>
      <c r="D73" s="53" t="s">
        <v>67</v>
      </c>
      <c r="E73" s="53" t="s">
        <v>68</v>
      </c>
      <c r="F73" s="53" t="s">
        <v>31</v>
      </c>
      <c r="H73" s="53">
        <v>9295000</v>
      </c>
    </row>
    <row r="74" spans="1:8" ht="13.5">
      <c r="A74" s="53" t="s">
        <v>464</v>
      </c>
      <c r="B74" s="53" t="s">
        <v>377</v>
      </c>
      <c r="C74" s="68">
        <v>43893</v>
      </c>
      <c r="D74" s="53" t="s">
        <v>268</v>
      </c>
      <c r="E74" s="53" t="s">
        <v>269</v>
      </c>
      <c r="F74" s="53" t="s">
        <v>31</v>
      </c>
      <c r="H74" s="53">
        <v>7038900</v>
      </c>
    </row>
    <row r="75" spans="1:13" ht="13.5">
      <c r="A75" s="53" t="s">
        <v>465</v>
      </c>
      <c r="B75" s="53" t="s">
        <v>28</v>
      </c>
      <c r="C75" s="68">
        <v>43894</v>
      </c>
      <c r="D75" s="53" t="s">
        <v>466</v>
      </c>
      <c r="E75" s="53" t="s">
        <v>276</v>
      </c>
      <c r="F75" s="53" t="s">
        <v>31</v>
      </c>
      <c r="H75" s="53">
        <v>3401365</v>
      </c>
      <c r="M75" s="53" t="s">
        <v>32</v>
      </c>
    </row>
    <row r="76" spans="1:13" ht="13.5">
      <c r="A76" s="53" t="s">
        <v>467</v>
      </c>
      <c r="B76" s="53" t="s">
        <v>377</v>
      </c>
      <c r="C76" s="68">
        <v>43896</v>
      </c>
      <c r="D76" s="53" t="s">
        <v>274</v>
      </c>
      <c r="E76" s="53" t="s">
        <v>275</v>
      </c>
      <c r="F76" s="53" t="s">
        <v>31</v>
      </c>
      <c r="H76" s="53">
        <v>1387870</v>
      </c>
      <c r="M76" s="53" t="s">
        <v>32</v>
      </c>
    </row>
    <row r="77" spans="1:8" ht="13.5">
      <c r="A77" s="53" t="s">
        <v>468</v>
      </c>
      <c r="B77" s="53" t="s">
        <v>377</v>
      </c>
      <c r="C77" s="68">
        <v>43896</v>
      </c>
      <c r="D77" s="53" t="s">
        <v>279</v>
      </c>
      <c r="F77" s="53" t="s">
        <v>31</v>
      </c>
      <c r="H77" s="53">
        <v>2101000</v>
      </c>
    </row>
    <row r="78" spans="1:13" ht="13.5">
      <c r="A78" s="53" t="s">
        <v>469</v>
      </c>
      <c r="B78" s="53" t="s">
        <v>28</v>
      </c>
      <c r="C78" s="68">
        <v>43899</v>
      </c>
      <c r="D78" s="53" t="s">
        <v>189</v>
      </c>
      <c r="E78" s="53" t="s">
        <v>190</v>
      </c>
      <c r="F78" s="53" t="s">
        <v>31</v>
      </c>
      <c r="H78" s="53">
        <v>11260260</v>
      </c>
      <c r="M78" s="53" t="s">
        <v>32</v>
      </c>
    </row>
    <row r="79" spans="1:13" ht="13.5">
      <c r="A79" s="53" t="s">
        <v>470</v>
      </c>
      <c r="B79" s="53" t="s">
        <v>28</v>
      </c>
      <c r="C79" s="68">
        <v>43900</v>
      </c>
      <c r="D79" s="53" t="s">
        <v>280</v>
      </c>
      <c r="E79" s="53" t="s">
        <v>281</v>
      </c>
      <c r="F79" s="53" t="s">
        <v>31</v>
      </c>
      <c r="H79" s="53">
        <v>10706410</v>
      </c>
      <c r="M79" s="53" t="s">
        <v>32</v>
      </c>
    </row>
    <row r="80" spans="1:13" ht="13.5">
      <c r="A80" s="53" t="s">
        <v>471</v>
      </c>
      <c r="B80" s="53" t="s">
        <v>28</v>
      </c>
      <c r="C80" s="68">
        <v>43900</v>
      </c>
      <c r="D80" s="53" t="s">
        <v>272</v>
      </c>
      <c r="E80" s="53" t="s">
        <v>273</v>
      </c>
      <c r="F80" s="53" t="s">
        <v>31</v>
      </c>
      <c r="H80" s="53">
        <v>10342332</v>
      </c>
      <c r="M80" s="53" t="s">
        <v>32</v>
      </c>
    </row>
    <row r="81" spans="1:13" ht="13.5">
      <c r="A81" s="53" t="s">
        <v>472</v>
      </c>
      <c r="B81" s="53" t="s">
        <v>28</v>
      </c>
      <c r="C81" s="68">
        <v>43900</v>
      </c>
      <c r="D81" s="53" t="s">
        <v>270</v>
      </c>
      <c r="E81" s="53" t="s">
        <v>271</v>
      </c>
      <c r="F81" s="53" t="s">
        <v>31</v>
      </c>
      <c r="H81" s="53">
        <v>3920400</v>
      </c>
      <c r="M81" s="53" t="s">
        <v>32</v>
      </c>
    </row>
    <row r="82" spans="1:13" ht="13.5">
      <c r="A82" s="53" t="s">
        <v>473</v>
      </c>
      <c r="B82" s="53" t="s">
        <v>28</v>
      </c>
      <c r="C82" s="68">
        <v>43900</v>
      </c>
      <c r="D82" s="53" t="s">
        <v>282</v>
      </c>
      <c r="E82" s="53" t="s">
        <v>283</v>
      </c>
      <c r="F82" s="53" t="s">
        <v>31</v>
      </c>
      <c r="H82" s="53">
        <v>2530044</v>
      </c>
      <c r="M82" s="53" t="s">
        <v>32</v>
      </c>
    </row>
    <row r="83" spans="1:13" ht="13.5">
      <c r="A83" s="53" t="s">
        <v>474</v>
      </c>
      <c r="B83" s="53" t="s">
        <v>28</v>
      </c>
      <c r="C83" s="68">
        <v>43900</v>
      </c>
      <c r="D83" s="53" t="s">
        <v>282</v>
      </c>
      <c r="E83" s="53" t="s">
        <v>283</v>
      </c>
      <c r="F83" s="53" t="s">
        <v>31</v>
      </c>
      <c r="H83" s="53">
        <v>2145033</v>
      </c>
      <c r="M83" s="53" t="s">
        <v>32</v>
      </c>
    </row>
    <row r="84" spans="1:13" ht="13.5">
      <c r="A84" s="53" t="s">
        <v>475</v>
      </c>
      <c r="B84" s="53" t="s">
        <v>28</v>
      </c>
      <c r="C84" s="68">
        <v>43900</v>
      </c>
      <c r="D84" s="53" t="s">
        <v>270</v>
      </c>
      <c r="E84" s="53" t="s">
        <v>271</v>
      </c>
      <c r="F84" s="53" t="s">
        <v>31</v>
      </c>
      <c r="H84" s="53">
        <v>4846050</v>
      </c>
      <c r="M84" s="53" t="s">
        <v>32</v>
      </c>
    </row>
    <row r="85" spans="1:13" ht="13.5">
      <c r="A85" s="53" t="s">
        <v>476</v>
      </c>
      <c r="B85" s="53" t="s">
        <v>28</v>
      </c>
      <c r="C85" s="68">
        <v>43900</v>
      </c>
      <c r="D85" s="53" t="s">
        <v>270</v>
      </c>
      <c r="E85" s="53" t="s">
        <v>283</v>
      </c>
      <c r="F85" s="53" t="s">
        <v>31</v>
      </c>
      <c r="H85" s="53">
        <v>9350550</v>
      </c>
      <c r="M85" s="53" t="s">
        <v>32</v>
      </c>
    </row>
    <row r="86" spans="1:13" ht="13.5">
      <c r="A86" s="53" t="s">
        <v>477</v>
      </c>
      <c r="B86" s="53" t="s">
        <v>28</v>
      </c>
      <c r="C86" s="68">
        <v>43902</v>
      </c>
      <c r="D86" s="53" t="s">
        <v>262</v>
      </c>
      <c r="E86" s="53" t="s">
        <v>263</v>
      </c>
      <c r="F86" s="53" t="s">
        <v>31</v>
      </c>
      <c r="H86" s="53">
        <v>50160000</v>
      </c>
      <c r="M86" s="53" t="s">
        <v>32</v>
      </c>
    </row>
    <row r="87" spans="1:13" ht="13.5">
      <c r="A87" s="53" t="s">
        <v>478</v>
      </c>
      <c r="B87" s="53" t="s">
        <v>28</v>
      </c>
      <c r="C87" s="68">
        <v>43903</v>
      </c>
      <c r="D87" s="53" t="s">
        <v>479</v>
      </c>
      <c r="E87" s="53" t="s">
        <v>284</v>
      </c>
      <c r="F87" s="53" t="s">
        <v>31</v>
      </c>
      <c r="H87" s="53">
        <v>5600529</v>
      </c>
      <c r="M87" s="53" t="s">
        <v>32</v>
      </c>
    </row>
    <row r="88" spans="1:8" ht="13.5">
      <c r="A88" s="53" t="s">
        <v>480</v>
      </c>
      <c r="B88" s="53" t="s">
        <v>28</v>
      </c>
      <c r="C88" s="68">
        <v>43906</v>
      </c>
      <c r="D88" s="53" t="s">
        <v>277</v>
      </c>
      <c r="E88" s="53" t="s">
        <v>49</v>
      </c>
      <c r="F88" s="53" t="s">
        <v>31</v>
      </c>
      <c r="H88" s="53">
        <v>12056950</v>
      </c>
    </row>
    <row r="89" spans="1:8" ht="13.5">
      <c r="A89" s="53" t="s">
        <v>481</v>
      </c>
      <c r="B89" s="53" t="s">
        <v>66</v>
      </c>
      <c r="C89" s="68">
        <v>43906</v>
      </c>
      <c r="D89" s="53" t="s">
        <v>264</v>
      </c>
      <c r="E89" s="53" t="s">
        <v>265</v>
      </c>
      <c r="F89" s="53" t="s">
        <v>31</v>
      </c>
      <c r="H89" s="53">
        <v>5860800</v>
      </c>
    </row>
    <row r="90" spans="1:13" ht="13.5">
      <c r="A90" s="53" t="s">
        <v>482</v>
      </c>
      <c r="B90" s="53" t="s">
        <v>66</v>
      </c>
      <c r="C90" s="68">
        <v>43906</v>
      </c>
      <c r="D90" s="53" t="s">
        <v>264</v>
      </c>
      <c r="E90" s="53" t="s">
        <v>265</v>
      </c>
      <c r="F90" s="53" t="s">
        <v>31</v>
      </c>
      <c r="H90" s="53">
        <v>8316962</v>
      </c>
      <c r="M90" s="53" t="s">
        <v>32</v>
      </c>
    </row>
    <row r="91" spans="1:8" ht="13.5">
      <c r="A91" s="53" t="s">
        <v>483</v>
      </c>
      <c r="B91" s="53" t="s">
        <v>28</v>
      </c>
      <c r="C91" s="68">
        <v>43907</v>
      </c>
      <c r="D91" s="53" t="s">
        <v>260</v>
      </c>
      <c r="E91" s="53" t="s">
        <v>261</v>
      </c>
      <c r="F91" s="53" t="s">
        <v>31</v>
      </c>
      <c r="H91" s="53">
        <v>2362800</v>
      </c>
    </row>
    <row r="92" spans="1:13" ht="13.5">
      <c r="A92" s="53" t="s">
        <v>484</v>
      </c>
      <c r="B92" s="53" t="s">
        <v>66</v>
      </c>
      <c r="C92" s="68">
        <v>43907</v>
      </c>
      <c r="D92" s="53" t="s">
        <v>258</v>
      </c>
      <c r="E92" s="53" t="s">
        <v>259</v>
      </c>
      <c r="F92" s="53" t="s">
        <v>31</v>
      </c>
      <c r="H92" s="53">
        <v>44330233</v>
      </c>
      <c r="M92" s="53" t="s">
        <v>32</v>
      </c>
    </row>
    <row r="93" spans="1:13" ht="13.5">
      <c r="A93" s="53" t="s">
        <v>485</v>
      </c>
      <c r="B93" s="53" t="s">
        <v>28</v>
      </c>
      <c r="C93" s="68">
        <v>43908</v>
      </c>
      <c r="D93" s="53" t="s">
        <v>486</v>
      </c>
      <c r="E93" s="53" t="s">
        <v>201</v>
      </c>
      <c r="F93" s="53" t="s">
        <v>31</v>
      </c>
      <c r="H93" s="53">
        <v>28305469</v>
      </c>
      <c r="M93" s="53" t="s">
        <v>32</v>
      </c>
    </row>
    <row r="94" spans="1:8" ht="13.5">
      <c r="A94" s="53" t="s">
        <v>487</v>
      </c>
      <c r="B94" s="53" t="s">
        <v>28</v>
      </c>
      <c r="C94" s="68">
        <v>43908</v>
      </c>
      <c r="D94" s="53" t="s">
        <v>80</v>
      </c>
      <c r="E94" s="53" t="s">
        <v>81</v>
      </c>
      <c r="F94" s="53" t="s">
        <v>31</v>
      </c>
      <c r="H94" s="53">
        <v>6578000</v>
      </c>
    </row>
    <row r="95" spans="1:13" ht="13.5">
      <c r="A95" s="53" t="s">
        <v>488</v>
      </c>
      <c r="B95" s="53" t="s">
        <v>28</v>
      </c>
      <c r="C95" s="68">
        <v>43909</v>
      </c>
      <c r="D95" s="53" t="s">
        <v>133</v>
      </c>
      <c r="E95" s="53" t="s">
        <v>134</v>
      </c>
      <c r="F95" s="53" t="s">
        <v>31</v>
      </c>
      <c r="H95" s="53">
        <v>2522300</v>
      </c>
      <c r="M95" s="53" t="s">
        <v>32</v>
      </c>
    </row>
    <row r="96" spans="1:8" ht="13.5">
      <c r="A96" s="53" t="s">
        <v>489</v>
      </c>
      <c r="B96" s="53" t="s">
        <v>28</v>
      </c>
      <c r="C96" s="68">
        <v>43909</v>
      </c>
      <c r="D96" s="53" t="s">
        <v>264</v>
      </c>
      <c r="E96" s="53" t="s">
        <v>265</v>
      </c>
      <c r="F96" s="53" t="s">
        <v>31</v>
      </c>
      <c r="H96" s="53">
        <v>5016000</v>
      </c>
    </row>
    <row r="97" spans="1:13" ht="13.5">
      <c r="A97" s="53" t="s">
        <v>490</v>
      </c>
      <c r="B97" s="53" t="s">
        <v>28</v>
      </c>
      <c r="C97" s="68">
        <v>43913</v>
      </c>
      <c r="D97" s="53" t="s">
        <v>491</v>
      </c>
      <c r="E97" s="53" t="s">
        <v>215</v>
      </c>
      <c r="F97" s="53" t="s">
        <v>31</v>
      </c>
      <c r="H97" s="53">
        <v>78529701</v>
      </c>
      <c r="M97" s="53" t="s">
        <v>32</v>
      </c>
    </row>
    <row r="98" spans="1:8" ht="13.5">
      <c r="A98" s="53" t="s">
        <v>492</v>
      </c>
      <c r="B98" s="53" t="s">
        <v>28</v>
      </c>
      <c r="C98" s="68">
        <v>43913</v>
      </c>
      <c r="D98" s="53" t="s">
        <v>277</v>
      </c>
      <c r="E98" s="53" t="s">
        <v>49</v>
      </c>
      <c r="F98" s="53" t="s">
        <v>31</v>
      </c>
      <c r="H98" s="53">
        <v>1045010</v>
      </c>
    </row>
    <row r="99" spans="1:13" ht="13.5">
      <c r="A99" s="53" t="s">
        <v>493</v>
      </c>
      <c r="B99" s="53" t="s">
        <v>28</v>
      </c>
      <c r="C99" s="68">
        <v>43917</v>
      </c>
      <c r="D99" s="53" t="s">
        <v>99</v>
      </c>
      <c r="E99" s="53" t="s">
        <v>100</v>
      </c>
      <c r="F99" s="53" t="s">
        <v>31</v>
      </c>
      <c r="H99" s="53">
        <v>1659636</v>
      </c>
      <c r="M99" s="53" t="s">
        <v>32</v>
      </c>
    </row>
    <row r="100" spans="1:13" ht="13.5">
      <c r="A100" s="53" t="s">
        <v>494</v>
      </c>
      <c r="B100" s="53" t="s">
        <v>28</v>
      </c>
      <c r="C100" s="68">
        <v>43917</v>
      </c>
      <c r="D100" s="53" t="s">
        <v>34</v>
      </c>
      <c r="E100" s="53" t="s">
        <v>35</v>
      </c>
      <c r="F100" s="53" t="s">
        <v>31</v>
      </c>
      <c r="H100" s="53">
        <v>12329157</v>
      </c>
      <c r="M100" s="53" t="s">
        <v>32</v>
      </c>
    </row>
    <row r="101" spans="1:8" ht="13.5">
      <c r="A101" s="53" t="s">
        <v>495</v>
      </c>
      <c r="B101" s="53" t="s">
        <v>28</v>
      </c>
      <c r="C101" s="68">
        <v>43920</v>
      </c>
      <c r="D101" s="53" t="s">
        <v>285</v>
      </c>
      <c r="E101" s="53" t="s">
        <v>120</v>
      </c>
      <c r="F101" s="53" t="s">
        <v>31</v>
      </c>
      <c r="H101" s="53">
        <v>3025000</v>
      </c>
    </row>
    <row r="102" spans="1:13" ht="13.5">
      <c r="A102" s="53" t="s">
        <v>496</v>
      </c>
      <c r="B102" s="53" t="s">
        <v>28</v>
      </c>
      <c r="C102" s="68">
        <v>43920</v>
      </c>
      <c r="D102" s="53" t="s">
        <v>266</v>
      </c>
      <c r="E102" s="53" t="s">
        <v>267</v>
      </c>
      <c r="F102" s="53" t="s">
        <v>31</v>
      </c>
      <c r="H102" s="53">
        <v>15743308</v>
      </c>
      <c r="M102" s="53" t="s">
        <v>32</v>
      </c>
    </row>
    <row r="103" spans="1:13" ht="13.5">
      <c r="A103" s="53" t="s">
        <v>497</v>
      </c>
      <c r="B103" s="53" t="s">
        <v>28</v>
      </c>
      <c r="C103" s="68">
        <v>43920</v>
      </c>
      <c r="D103" s="53" t="s">
        <v>157</v>
      </c>
      <c r="E103" s="53" t="s">
        <v>158</v>
      </c>
      <c r="F103" s="53" t="s">
        <v>31</v>
      </c>
      <c r="H103" s="53">
        <v>6184200</v>
      </c>
      <c r="M103" s="53" t="s">
        <v>32</v>
      </c>
    </row>
    <row r="104" spans="1:8" ht="13.5">
      <c r="A104" s="53" t="s">
        <v>498</v>
      </c>
      <c r="B104" s="53" t="s">
        <v>28</v>
      </c>
      <c r="C104" s="68">
        <v>43928</v>
      </c>
      <c r="D104" s="53" t="s">
        <v>107</v>
      </c>
      <c r="E104" s="53" t="s">
        <v>108</v>
      </c>
      <c r="F104" s="53" t="s">
        <v>31</v>
      </c>
      <c r="H104" s="53">
        <v>4950000</v>
      </c>
    </row>
    <row r="105" spans="1:8" ht="13.5">
      <c r="A105" s="53" t="s">
        <v>499</v>
      </c>
      <c r="B105" s="53" t="s">
        <v>28</v>
      </c>
      <c r="C105" s="68">
        <v>43931</v>
      </c>
      <c r="D105" s="53" t="s">
        <v>387</v>
      </c>
      <c r="E105" s="53" t="s">
        <v>324</v>
      </c>
      <c r="F105" s="53" t="s">
        <v>31</v>
      </c>
      <c r="H105" s="53">
        <v>2827440</v>
      </c>
    </row>
    <row r="106" spans="1:8" ht="13.5">
      <c r="A106" s="53" t="s">
        <v>500</v>
      </c>
      <c r="B106" s="53" t="s">
        <v>28</v>
      </c>
      <c r="C106" s="68">
        <v>43941</v>
      </c>
      <c r="D106" s="53" t="s">
        <v>501</v>
      </c>
      <c r="E106" s="53" t="s">
        <v>324</v>
      </c>
      <c r="F106" s="53" t="s">
        <v>31</v>
      </c>
      <c r="H106" s="53">
        <v>2709630</v>
      </c>
    </row>
    <row r="107" spans="1:8" ht="13.5">
      <c r="A107" s="53" t="s">
        <v>502</v>
      </c>
      <c r="B107" s="53" t="s">
        <v>28</v>
      </c>
      <c r="C107" s="68">
        <v>43962</v>
      </c>
      <c r="D107" s="53" t="s">
        <v>387</v>
      </c>
      <c r="E107" s="53" t="s">
        <v>324</v>
      </c>
      <c r="F107" s="53" t="s">
        <v>31</v>
      </c>
      <c r="H107" s="53">
        <v>2591820</v>
      </c>
    </row>
    <row r="108" spans="1:13" ht="13.5">
      <c r="A108" s="53" t="s">
        <v>503</v>
      </c>
      <c r="B108" s="53" t="s">
        <v>377</v>
      </c>
      <c r="C108" s="68">
        <v>43966</v>
      </c>
      <c r="D108" s="53" t="s">
        <v>41</v>
      </c>
      <c r="E108" s="53" t="s">
        <v>42</v>
      </c>
      <c r="F108" s="53" t="s">
        <v>31</v>
      </c>
      <c r="H108" s="53">
        <v>6161883</v>
      </c>
      <c r="M108" s="53" t="s">
        <v>32</v>
      </c>
    </row>
    <row r="109" spans="1:8" ht="13.5">
      <c r="A109" s="53" t="s">
        <v>504</v>
      </c>
      <c r="B109" s="53" t="s">
        <v>28</v>
      </c>
      <c r="C109" s="68">
        <v>43977</v>
      </c>
      <c r="D109" s="53" t="s">
        <v>48</v>
      </c>
      <c r="E109" s="53" t="s">
        <v>49</v>
      </c>
      <c r="F109" s="53" t="s">
        <v>31</v>
      </c>
      <c r="H109" s="53">
        <v>8112480</v>
      </c>
    </row>
    <row r="110" spans="1:13" ht="13.5">
      <c r="A110" s="53" t="s">
        <v>505</v>
      </c>
      <c r="B110" s="53" t="s">
        <v>28</v>
      </c>
      <c r="C110" s="68">
        <v>43977</v>
      </c>
      <c r="D110" s="53" t="s">
        <v>506</v>
      </c>
      <c r="E110" s="53" t="s">
        <v>507</v>
      </c>
      <c r="F110" s="53" t="s">
        <v>31</v>
      </c>
      <c r="H110" s="53">
        <v>4315027</v>
      </c>
      <c r="M110" s="53" t="s">
        <v>32</v>
      </c>
    </row>
    <row r="111" spans="1:8" ht="13.5">
      <c r="A111" s="53" t="s">
        <v>508</v>
      </c>
      <c r="B111" s="53" t="s">
        <v>28</v>
      </c>
      <c r="C111" s="68">
        <v>43994</v>
      </c>
      <c r="D111" s="53" t="s">
        <v>387</v>
      </c>
      <c r="E111" s="53" t="s">
        <v>324</v>
      </c>
      <c r="F111" s="53" t="s">
        <v>31</v>
      </c>
      <c r="H111" s="53">
        <v>2474010</v>
      </c>
    </row>
    <row r="112" spans="1:13" ht="13.5">
      <c r="A112" s="53" t="s">
        <v>509</v>
      </c>
      <c r="B112" s="53" t="s">
        <v>28</v>
      </c>
      <c r="C112" s="68">
        <v>44007</v>
      </c>
      <c r="D112" s="53" t="s">
        <v>506</v>
      </c>
      <c r="E112" s="53" t="s">
        <v>507</v>
      </c>
      <c r="F112" s="53" t="s">
        <v>31</v>
      </c>
      <c r="H112" s="53">
        <v>4425150</v>
      </c>
      <c r="M112" s="53" t="s">
        <v>32</v>
      </c>
    </row>
    <row r="113" spans="1:8" ht="13.5">
      <c r="A113" s="53" t="s">
        <v>510</v>
      </c>
      <c r="B113" s="53" t="s">
        <v>28</v>
      </c>
      <c r="C113" s="68">
        <v>44029</v>
      </c>
      <c r="D113" s="53" t="s">
        <v>260</v>
      </c>
      <c r="E113" s="53" t="s">
        <v>261</v>
      </c>
      <c r="F113" s="53" t="s">
        <v>31</v>
      </c>
      <c r="H113" s="53">
        <v>2482700</v>
      </c>
    </row>
    <row r="114" spans="1:8" ht="13.5">
      <c r="A114" s="53" t="s">
        <v>511</v>
      </c>
      <c r="B114" s="53" t="s">
        <v>28</v>
      </c>
      <c r="C114" s="68">
        <v>44039</v>
      </c>
      <c r="D114" s="53" t="s">
        <v>512</v>
      </c>
      <c r="E114" s="53" t="s">
        <v>513</v>
      </c>
      <c r="F114" s="53" t="s">
        <v>31</v>
      </c>
      <c r="H114" s="53">
        <v>13200000</v>
      </c>
    </row>
    <row r="115" spans="1:8" ht="13.5">
      <c r="A115" s="53" t="s">
        <v>514</v>
      </c>
      <c r="B115" s="53" t="s">
        <v>377</v>
      </c>
      <c r="C115" s="68">
        <v>44042</v>
      </c>
      <c r="D115" s="53" t="s">
        <v>515</v>
      </c>
      <c r="E115" s="53" t="s">
        <v>516</v>
      </c>
      <c r="F115" s="53" t="s">
        <v>31</v>
      </c>
      <c r="H115" s="53">
        <v>2640000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8"/>
  <sheetViews>
    <sheetView zoomScaleSheetLayoutView="100" zoomScalePageLayoutView="0" workbookViewId="0" topLeftCell="A1">
      <selection activeCell="I6" sqref="I6"/>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327</v>
      </c>
      <c r="C4" s="4"/>
      <c r="G4" s="6"/>
      <c r="H4" s="6"/>
      <c r="I4" s="3" t="s">
        <v>21</v>
      </c>
    </row>
    <row r="5" spans="1:9" s="3" customFormat="1" ht="12">
      <c r="A5" s="8"/>
      <c r="C5" s="4"/>
      <c r="G5" s="6"/>
      <c r="H5" s="6"/>
      <c r="I5" s="3" t="s">
        <v>328</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67" t="s">
        <v>325</v>
      </c>
      <c r="B10" s="30" t="s">
        <v>28</v>
      </c>
      <c r="C10" s="31">
        <v>43928</v>
      </c>
      <c r="D10" s="30" t="s">
        <v>330</v>
      </c>
      <c r="E10" s="32" t="s">
        <v>108</v>
      </c>
      <c r="F10" s="30" t="s">
        <v>31</v>
      </c>
      <c r="G10" s="30"/>
      <c r="H10" s="33">
        <v>4950000</v>
      </c>
      <c r="I10" s="30"/>
      <c r="J10" s="30"/>
      <c r="K10" s="65"/>
      <c r="L10" s="65"/>
      <c r="M10" s="21"/>
      <c r="N10" s="20"/>
      <c r="O10" s="19"/>
    </row>
    <row r="11" spans="1:15" s="13" customFormat="1" ht="107.25" customHeight="1">
      <c r="A11" s="67" t="s">
        <v>326</v>
      </c>
      <c r="B11" s="30" t="s">
        <v>28</v>
      </c>
      <c r="C11" s="31">
        <v>43931</v>
      </c>
      <c r="D11" s="30" t="s">
        <v>329</v>
      </c>
      <c r="E11" s="32" t="s">
        <v>324</v>
      </c>
      <c r="F11" s="30" t="s">
        <v>31</v>
      </c>
      <c r="G11" s="30"/>
      <c r="H11" s="33">
        <v>2827440</v>
      </c>
      <c r="I11" s="30"/>
      <c r="J11" s="30"/>
      <c r="K11" s="65"/>
      <c r="L11" s="65"/>
      <c r="M11" s="21"/>
      <c r="N11" s="20"/>
      <c r="O11" s="19"/>
    </row>
    <row r="12" spans="1:15" s="13" customFormat="1" ht="107.25" customHeight="1" thickBot="1">
      <c r="A12" s="67" t="s">
        <v>331</v>
      </c>
      <c r="B12" s="30" t="s">
        <v>28</v>
      </c>
      <c r="C12" s="31">
        <v>43941</v>
      </c>
      <c r="D12" s="30" t="s">
        <v>329</v>
      </c>
      <c r="E12" s="32" t="s">
        <v>324</v>
      </c>
      <c r="F12" s="30" t="s">
        <v>31</v>
      </c>
      <c r="G12" s="30"/>
      <c r="H12" s="33">
        <v>2709630</v>
      </c>
      <c r="I12" s="30"/>
      <c r="J12" s="30"/>
      <c r="K12" s="65"/>
      <c r="L12" s="65"/>
      <c r="M12" s="21"/>
      <c r="N12" s="20"/>
      <c r="O12" s="19"/>
    </row>
    <row r="13" spans="1:14" ht="13.5">
      <c r="A13" s="11" t="s">
        <v>12</v>
      </c>
      <c r="B13" s="12"/>
      <c r="C13" s="12"/>
      <c r="D13" s="12"/>
      <c r="E13" s="12"/>
      <c r="F13" s="12"/>
      <c r="G13" s="12"/>
      <c r="H13" s="12"/>
      <c r="I13" s="12"/>
      <c r="J13" s="12"/>
      <c r="K13" s="12"/>
      <c r="L13" s="12"/>
      <c r="M13" s="12"/>
      <c r="N13" s="9"/>
    </row>
    <row r="14" spans="1:13" ht="13.5">
      <c r="A14" s="10" t="s">
        <v>13</v>
      </c>
      <c r="B14" s="9"/>
      <c r="C14" s="9"/>
      <c r="D14" s="9"/>
      <c r="E14" s="9"/>
      <c r="F14" s="9"/>
      <c r="G14" s="9"/>
      <c r="H14" s="9"/>
      <c r="I14" s="9"/>
      <c r="J14" s="9"/>
      <c r="K14" s="9"/>
      <c r="L14" s="9"/>
      <c r="M14" s="9"/>
    </row>
    <row r="15" spans="1:13" ht="13.5">
      <c r="A15" s="9"/>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M17" s="9"/>
    </row>
    <row r="18" spans="1:13" ht="13.5">
      <c r="A18" s="9"/>
      <c r="B18" s="9"/>
      <c r="C18" s="9"/>
      <c r="D18" s="9"/>
      <c r="E18" s="9"/>
      <c r="F18" s="9"/>
      <c r="G18" s="9"/>
      <c r="H18" s="9"/>
      <c r="I18" s="9"/>
      <c r="L18" s="9"/>
      <c r="M18"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8"/>
  <sheetViews>
    <sheetView zoomScaleSheetLayoutView="100" zoomScalePageLayoutView="0" workbookViewId="0" topLeftCell="A25">
      <selection activeCell="D26" sqref="D26"/>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319</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286</v>
      </c>
      <c r="B10" s="14" t="s">
        <v>40</v>
      </c>
      <c r="C10" s="17">
        <v>43891</v>
      </c>
      <c r="D10" s="14" t="s">
        <v>278</v>
      </c>
      <c r="E10" s="64">
        <v>1120002061399</v>
      </c>
      <c r="F10" s="14" t="s">
        <v>31</v>
      </c>
      <c r="G10" s="14"/>
      <c r="H10" s="16">
        <v>2042986</v>
      </c>
      <c r="I10" s="14"/>
      <c r="J10" s="14"/>
      <c r="K10" s="15"/>
      <c r="L10" s="15"/>
      <c r="M10" s="21" t="s">
        <v>32</v>
      </c>
      <c r="N10" s="20"/>
      <c r="O10" s="19"/>
    </row>
    <row r="11" spans="1:15" s="13" customFormat="1" ht="107.25" customHeight="1">
      <c r="A11" s="67" t="s">
        <v>287</v>
      </c>
      <c r="B11" s="30" t="s">
        <v>66</v>
      </c>
      <c r="C11" s="31">
        <v>43892</v>
      </c>
      <c r="D11" s="30" t="s">
        <v>56</v>
      </c>
      <c r="E11" s="32" t="s">
        <v>57</v>
      </c>
      <c r="F11" s="30" t="s">
        <v>31</v>
      </c>
      <c r="G11" s="30"/>
      <c r="H11" s="33">
        <v>5872130</v>
      </c>
      <c r="I11" s="30"/>
      <c r="J11" s="30"/>
      <c r="K11" s="65"/>
      <c r="L11" s="65"/>
      <c r="M11" s="21" t="s">
        <v>32</v>
      </c>
      <c r="N11" s="20"/>
      <c r="O11" s="19"/>
    </row>
    <row r="12" spans="1:15" s="13" customFormat="1" ht="107.25" customHeight="1">
      <c r="A12" s="67" t="s">
        <v>288</v>
      </c>
      <c r="B12" s="30" t="s">
        <v>66</v>
      </c>
      <c r="C12" s="31">
        <v>43892</v>
      </c>
      <c r="D12" s="30" t="s">
        <v>67</v>
      </c>
      <c r="E12" s="32" t="s">
        <v>68</v>
      </c>
      <c r="F12" s="30" t="s">
        <v>31</v>
      </c>
      <c r="G12" s="30"/>
      <c r="H12" s="33">
        <v>9295000</v>
      </c>
      <c r="I12" s="30"/>
      <c r="J12" s="30"/>
      <c r="K12" s="65"/>
      <c r="L12" s="65"/>
      <c r="M12" s="21"/>
      <c r="N12" s="20"/>
      <c r="O12" s="19"/>
    </row>
    <row r="13" spans="1:15" s="13" customFormat="1" ht="107.25" customHeight="1">
      <c r="A13" s="67" t="s">
        <v>289</v>
      </c>
      <c r="B13" s="30" t="s">
        <v>40</v>
      </c>
      <c r="C13" s="31">
        <v>43893</v>
      </c>
      <c r="D13" s="30" t="s">
        <v>268</v>
      </c>
      <c r="E13" s="32" t="s">
        <v>269</v>
      </c>
      <c r="F13" s="30" t="s">
        <v>31</v>
      </c>
      <c r="G13" s="30"/>
      <c r="H13" s="33">
        <v>7038900</v>
      </c>
      <c r="I13" s="30"/>
      <c r="J13" s="30"/>
      <c r="K13" s="65"/>
      <c r="L13" s="65"/>
      <c r="M13" s="21"/>
      <c r="N13" s="20"/>
      <c r="O13" s="19"/>
    </row>
    <row r="14" spans="1:15" s="13" customFormat="1" ht="107.25" customHeight="1">
      <c r="A14" s="67" t="s">
        <v>290</v>
      </c>
      <c r="B14" s="30" t="s">
        <v>28</v>
      </c>
      <c r="C14" s="31">
        <v>43894</v>
      </c>
      <c r="D14" s="30" t="s">
        <v>322</v>
      </c>
      <c r="E14" s="32" t="s">
        <v>276</v>
      </c>
      <c r="F14" s="30" t="s">
        <v>31</v>
      </c>
      <c r="G14" s="30"/>
      <c r="H14" s="33">
        <v>3401365</v>
      </c>
      <c r="I14" s="30"/>
      <c r="J14" s="30"/>
      <c r="K14" s="65"/>
      <c r="L14" s="65"/>
      <c r="M14" s="21" t="s">
        <v>32</v>
      </c>
      <c r="N14" s="20"/>
      <c r="O14" s="19"/>
    </row>
    <row r="15" spans="1:15" s="13" customFormat="1" ht="107.25" customHeight="1">
      <c r="A15" s="67" t="s">
        <v>291</v>
      </c>
      <c r="B15" s="30" t="s">
        <v>40</v>
      </c>
      <c r="C15" s="31">
        <v>43896</v>
      </c>
      <c r="D15" s="30" t="s">
        <v>274</v>
      </c>
      <c r="E15" s="32" t="s">
        <v>275</v>
      </c>
      <c r="F15" s="30" t="s">
        <v>31</v>
      </c>
      <c r="G15" s="30"/>
      <c r="H15" s="33">
        <v>1387870</v>
      </c>
      <c r="I15" s="30"/>
      <c r="J15" s="30"/>
      <c r="K15" s="65"/>
      <c r="L15" s="65"/>
      <c r="M15" s="21" t="s">
        <v>32</v>
      </c>
      <c r="N15" s="20"/>
      <c r="O15" s="19"/>
    </row>
    <row r="16" spans="1:15" s="13" customFormat="1" ht="107.25" customHeight="1">
      <c r="A16" s="67" t="s">
        <v>292</v>
      </c>
      <c r="B16" s="30" t="s">
        <v>40</v>
      </c>
      <c r="C16" s="31">
        <v>43896</v>
      </c>
      <c r="D16" s="30" t="s">
        <v>279</v>
      </c>
      <c r="E16" s="66">
        <v>9011001003973</v>
      </c>
      <c r="F16" s="30" t="s">
        <v>31</v>
      </c>
      <c r="G16" s="30"/>
      <c r="H16" s="33">
        <v>2101000</v>
      </c>
      <c r="I16" s="30"/>
      <c r="J16" s="30"/>
      <c r="K16" s="65"/>
      <c r="L16" s="65"/>
      <c r="M16" s="21"/>
      <c r="N16" s="20"/>
      <c r="O16" s="19"/>
    </row>
    <row r="17" spans="1:15" s="13" customFormat="1" ht="107.25" customHeight="1">
      <c r="A17" s="67" t="s">
        <v>293</v>
      </c>
      <c r="B17" s="30" t="s">
        <v>28</v>
      </c>
      <c r="C17" s="31">
        <v>43899</v>
      </c>
      <c r="D17" s="30" t="s">
        <v>189</v>
      </c>
      <c r="E17" s="32" t="s">
        <v>190</v>
      </c>
      <c r="F17" s="30" t="s">
        <v>31</v>
      </c>
      <c r="G17" s="30"/>
      <c r="H17" s="33">
        <v>11260260</v>
      </c>
      <c r="I17" s="30"/>
      <c r="J17" s="30"/>
      <c r="K17" s="65"/>
      <c r="L17" s="65"/>
      <c r="M17" s="21" t="s">
        <v>32</v>
      </c>
      <c r="N17" s="20"/>
      <c r="O17" s="19"/>
    </row>
    <row r="18" spans="1:15" s="13" customFormat="1" ht="107.25" customHeight="1">
      <c r="A18" s="67" t="s">
        <v>294</v>
      </c>
      <c r="B18" s="30" t="s">
        <v>28</v>
      </c>
      <c r="C18" s="31">
        <v>43900</v>
      </c>
      <c r="D18" s="30" t="s">
        <v>280</v>
      </c>
      <c r="E18" s="32" t="s">
        <v>281</v>
      </c>
      <c r="F18" s="30" t="s">
        <v>31</v>
      </c>
      <c r="G18" s="30"/>
      <c r="H18" s="33">
        <v>10706410</v>
      </c>
      <c r="I18" s="30"/>
      <c r="J18" s="30"/>
      <c r="K18" s="65"/>
      <c r="L18" s="65"/>
      <c r="M18" s="21" t="s">
        <v>32</v>
      </c>
      <c r="N18" s="20"/>
      <c r="O18" s="19"/>
    </row>
    <row r="19" spans="1:15" s="13" customFormat="1" ht="107.25" customHeight="1">
      <c r="A19" s="67" t="s">
        <v>295</v>
      </c>
      <c r="B19" s="30" t="s">
        <v>28</v>
      </c>
      <c r="C19" s="31">
        <v>43900</v>
      </c>
      <c r="D19" s="30" t="s">
        <v>270</v>
      </c>
      <c r="E19" s="32" t="s">
        <v>271</v>
      </c>
      <c r="F19" s="30" t="s">
        <v>31</v>
      </c>
      <c r="G19" s="30"/>
      <c r="H19" s="33">
        <v>4846050</v>
      </c>
      <c r="I19" s="30"/>
      <c r="J19" s="30"/>
      <c r="K19" s="65"/>
      <c r="L19" s="65"/>
      <c r="M19" s="21" t="s">
        <v>32</v>
      </c>
      <c r="N19" s="20"/>
      <c r="O19" s="19"/>
    </row>
    <row r="20" spans="1:15" s="13" customFormat="1" ht="107.25" customHeight="1">
      <c r="A20" s="67" t="s">
        <v>296</v>
      </c>
      <c r="B20" s="30" t="s">
        <v>28</v>
      </c>
      <c r="C20" s="31">
        <v>43900</v>
      </c>
      <c r="D20" s="30" t="s">
        <v>270</v>
      </c>
      <c r="E20" s="32" t="s">
        <v>271</v>
      </c>
      <c r="F20" s="30" t="s">
        <v>31</v>
      </c>
      <c r="G20" s="30"/>
      <c r="H20" s="33">
        <v>3920400</v>
      </c>
      <c r="I20" s="30"/>
      <c r="J20" s="30"/>
      <c r="K20" s="65"/>
      <c r="L20" s="65"/>
      <c r="M20" s="21" t="s">
        <v>32</v>
      </c>
      <c r="N20" s="20"/>
      <c r="O20" s="19"/>
    </row>
    <row r="21" spans="1:15" s="13" customFormat="1" ht="107.25" customHeight="1">
      <c r="A21" s="67" t="s">
        <v>297</v>
      </c>
      <c r="B21" s="30" t="s">
        <v>28</v>
      </c>
      <c r="C21" s="31">
        <v>43900</v>
      </c>
      <c r="D21" s="30" t="s">
        <v>272</v>
      </c>
      <c r="E21" s="32" t="s">
        <v>273</v>
      </c>
      <c r="F21" s="30" t="s">
        <v>31</v>
      </c>
      <c r="G21" s="30"/>
      <c r="H21" s="33">
        <v>10342332</v>
      </c>
      <c r="I21" s="30"/>
      <c r="J21" s="30"/>
      <c r="K21" s="65"/>
      <c r="L21" s="65"/>
      <c r="M21" s="21" t="s">
        <v>32</v>
      </c>
      <c r="N21" s="20"/>
      <c r="O21" s="19"/>
    </row>
    <row r="22" spans="1:15" s="13" customFormat="1" ht="107.25" customHeight="1">
      <c r="A22" s="67" t="s">
        <v>298</v>
      </c>
      <c r="B22" s="30" t="s">
        <v>28</v>
      </c>
      <c r="C22" s="31">
        <v>43900</v>
      </c>
      <c r="D22" s="30" t="s">
        <v>282</v>
      </c>
      <c r="E22" s="32" t="s">
        <v>283</v>
      </c>
      <c r="F22" s="30" t="s">
        <v>31</v>
      </c>
      <c r="G22" s="30"/>
      <c r="H22" s="33">
        <v>2145033</v>
      </c>
      <c r="I22" s="30"/>
      <c r="J22" s="30"/>
      <c r="K22" s="65"/>
      <c r="L22" s="65"/>
      <c r="M22" s="21" t="s">
        <v>32</v>
      </c>
      <c r="N22" s="20"/>
      <c r="O22" s="19"/>
    </row>
    <row r="23" spans="1:15" s="13" customFormat="1" ht="107.25" customHeight="1">
      <c r="A23" s="67" t="s">
        <v>299</v>
      </c>
      <c r="B23" s="30" t="s">
        <v>28</v>
      </c>
      <c r="C23" s="31">
        <v>43900</v>
      </c>
      <c r="D23" s="30" t="s">
        <v>282</v>
      </c>
      <c r="E23" s="32" t="s">
        <v>283</v>
      </c>
      <c r="F23" s="30" t="s">
        <v>31</v>
      </c>
      <c r="G23" s="30"/>
      <c r="H23" s="33">
        <v>2530044</v>
      </c>
      <c r="I23" s="30"/>
      <c r="J23" s="30"/>
      <c r="K23" s="65"/>
      <c r="L23" s="65"/>
      <c r="M23" s="21" t="s">
        <v>32</v>
      </c>
      <c r="N23" s="20"/>
      <c r="O23" s="19"/>
    </row>
    <row r="24" spans="1:15" s="13" customFormat="1" ht="107.25" customHeight="1">
      <c r="A24" s="67" t="s">
        <v>300</v>
      </c>
      <c r="B24" s="30" t="s">
        <v>28</v>
      </c>
      <c r="C24" s="31">
        <v>43900</v>
      </c>
      <c r="D24" s="30" t="s">
        <v>270</v>
      </c>
      <c r="E24" s="32">
        <v>2010001029960</v>
      </c>
      <c r="F24" s="30" t="s">
        <v>31</v>
      </c>
      <c r="G24" s="30"/>
      <c r="H24" s="33">
        <v>9350550</v>
      </c>
      <c r="I24" s="30"/>
      <c r="J24" s="30"/>
      <c r="K24" s="65"/>
      <c r="L24" s="65"/>
      <c r="M24" s="21" t="s">
        <v>32</v>
      </c>
      <c r="N24" s="20"/>
      <c r="O24" s="19"/>
    </row>
    <row r="25" spans="1:15" s="13" customFormat="1" ht="107.25" customHeight="1">
      <c r="A25" s="67" t="s">
        <v>301</v>
      </c>
      <c r="B25" s="30" t="s">
        <v>28</v>
      </c>
      <c r="C25" s="31">
        <v>43902</v>
      </c>
      <c r="D25" s="30" t="s">
        <v>262</v>
      </c>
      <c r="E25" s="32" t="s">
        <v>263</v>
      </c>
      <c r="F25" s="30" t="s">
        <v>31</v>
      </c>
      <c r="G25" s="30"/>
      <c r="H25" s="33">
        <v>50160000</v>
      </c>
      <c r="I25" s="30"/>
      <c r="J25" s="30"/>
      <c r="K25" s="65"/>
      <c r="L25" s="65"/>
      <c r="M25" s="21" t="s">
        <v>32</v>
      </c>
      <c r="N25" s="20"/>
      <c r="O25" s="19"/>
    </row>
    <row r="26" spans="1:15" s="13" customFormat="1" ht="107.25" customHeight="1">
      <c r="A26" s="67" t="s">
        <v>302</v>
      </c>
      <c r="B26" s="30" t="s">
        <v>28</v>
      </c>
      <c r="C26" s="31">
        <v>43903</v>
      </c>
      <c r="D26" s="30" t="s">
        <v>323</v>
      </c>
      <c r="E26" s="32" t="s">
        <v>284</v>
      </c>
      <c r="F26" s="30" t="s">
        <v>31</v>
      </c>
      <c r="G26" s="30"/>
      <c r="H26" s="33">
        <v>5600529</v>
      </c>
      <c r="I26" s="30"/>
      <c r="J26" s="30"/>
      <c r="K26" s="65"/>
      <c r="L26" s="65"/>
      <c r="M26" s="21" t="s">
        <v>32</v>
      </c>
      <c r="N26" s="20"/>
      <c r="O26" s="19"/>
    </row>
    <row r="27" spans="1:15" s="13" customFormat="1" ht="107.25" customHeight="1">
      <c r="A27" s="67" t="s">
        <v>303</v>
      </c>
      <c r="B27" s="30" t="s">
        <v>28</v>
      </c>
      <c r="C27" s="31">
        <v>43906</v>
      </c>
      <c r="D27" s="30" t="s">
        <v>277</v>
      </c>
      <c r="E27" s="32" t="s">
        <v>257</v>
      </c>
      <c r="F27" s="30" t="s">
        <v>31</v>
      </c>
      <c r="G27" s="30"/>
      <c r="H27" s="33">
        <v>1045010</v>
      </c>
      <c r="I27" s="30"/>
      <c r="J27" s="30"/>
      <c r="K27" s="65"/>
      <c r="L27" s="65"/>
      <c r="M27" s="21"/>
      <c r="N27" s="20"/>
      <c r="O27" s="19"/>
    </row>
    <row r="28" spans="1:15" s="13" customFormat="1" ht="107.25" customHeight="1">
      <c r="A28" s="67" t="s">
        <v>304</v>
      </c>
      <c r="B28" s="30" t="s">
        <v>28</v>
      </c>
      <c r="C28" s="31">
        <v>43906</v>
      </c>
      <c r="D28" s="30" t="s">
        <v>277</v>
      </c>
      <c r="E28" s="66">
        <v>3011001027739</v>
      </c>
      <c r="F28" s="30" t="s">
        <v>31</v>
      </c>
      <c r="G28" s="30"/>
      <c r="H28" s="33">
        <v>12056950</v>
      </c>
      <c r="I28" s="30"/>
      <c r="J28" s="30"/>
      <c r="K28" s="65"/>
      <c r="L28" s="65"/>
      <c r="M28" s="21"/>
      <c r="N28" s="20"/>
      <c r="O28" s="19"/>
    </row>
    <row r="29" spans="1:15" s="13" customFormat="1" ht="107.25" customHeight="1">
      <c r="A29" s="67" t="s">
        <v>305</v>
      </c>
      <c r="B29" s="30" t="s">
        <v>66</v>
      </c>
      <c r="C29" s="31">
        <v>43906</v>
      </c>
      <c r="D29" s="30" t="s">
        <v>264</v>
      </c>
      <c r="E29" s="32" t="s">
        <v>265</v>
      </c>
      <c r="F29" s="30" t="s">
        <v>31</v>
      </c>
      <c r="G29" s="30"/>
      <c r="H29" s="33">
        <v>8316962</v>
      </c>
      <c r="I29" s="30"/>
      <c r="J29" s="30"/>
      <c r="K29" s="65"/>
      <c r="L29" s="65"/>
      <c r="M29" s="21" t="s">
        <v>32</v>
      </c>
      <c r="N29" s="20"/>
      <c r="O29" s="19"/>
    </row>
    <row r="30" spans="1:15" s="13" customFormat="1" ht="107.25" customHeight="1">
      <c r="A30" s="67" t="s">
        <v>306</v>
      </c>
      <c r="B30" s="30" t="s">
        <v>66</v>
      </c>
      <c r="C30" s="31">
        <v>43906</v>
      </c>
      <c r="D30" s="30" t="s">
        <v>264</v>
      </c>
      <c r="E30" s="32" t="s">
        <v>265</v>
      </c>
      <c r="F30" s="30" t="s">
        <v>31</v>
      </c>
      <c r="G30" s="30"/>
      <c r="H30" s="33">
        <v>5860800</v>
      </c>
      <c r="I30" s="30"/>
      <c r="J30" s="30"/>
      <c r="K30" s="65"/>
      <c r="L30" s="65"/>
      <c r="M30" s="21"/>
      <c r="N30" s="20"/>
      <c r="O30" s="19"/>
    </row>
    <row r="31" spans="1:15" s="13" customFormat="1" ht="107.25" customHeight="1">
      <c r="A31" s="67" t="s">
        <v>307</v>
      </c>
      <c r="B31" s="30" t="s">
        <v>28</v>
      </c>
      <c r="C31" s="31">
        <v>43907</v>
      </c>
      <c r="D31" s="30" t="s">
        <v>260</v>
      </c>
      <c r="E31" s="32" t="s">
        <v>261</v>
      </c>
      <c r="F31" s="30" t="s">
        <v>31</v>
      </c>
      <c r="G31" s="30"/>
      <c r="H31" s="33">
        <v>2362800</v>
      </c>
      <c r="I31" s="30"/>
      <c r="J31" s="30"/>
      <c r="K31" s="65"/>
      <c r="L31" s="65"/>
      <c r="M31" s="21"/>
      <c r="N31" s="20"/>
      <c r="O31" s="19"/>
    </row>
    <row r="32" spans="1:15" s="13" customFormat="1" ht="107.25" customHeight="1">
      <c r="A32" s="67" t="s">
        <v>308</v>
      </c>
      <c r="B32" s="30" t="s">
        <v>66</v>
      </c>
      <c r="C32" s="31">
        <v>43907</v>
      </c>
      <c r="D32" s="30" t="s">
        <v>258</v>
      </c>
      <c r="E32" s="32" t="s">
        <v>259</v>
      </c>
      <c r="F32" s="30" t="s">
        <v>31</v>
      </c>
      <c r="G32" s="30"/>
      <c r="H32" s="33">
        <v>44330233</v>
      </c>
      <c r="I32" s="30"/>
      <c r="J32" s="30"/>
      <c r="K32" s="65"/>
      <c r="L32" s="65"/>
      <c r="M32" s="21" t="s">
        <v>32</v>
      </c>
      <c r="N32" s="20"/>
      <c r="O32" s="19"/>
    </row>
    <row r="33" spans="1:15" s="13" customFormat="1" ht="107.25" customHeight="1">
      <c r="A33" s="67" t="s">
        <v>309</v>
      </c>
      <c r="B33" s="30" t="s">
        <v>28</v>
      </c>
      <c r="C33" s="31">
        <v>43908</v>
      </c>
      <c r="D33" s="30" t="s">
        <v>320</v>
      </c>
      <c r="E33" s="32" t="s">
        <v>201</v>
      </c>
      <c r="F33" s="30" t="s">
        <v>31</v>
      </c>
      <c r="G33" s="30"/>
      <c r="H33" s="33">
        <v>28305469</v>
      </c>
      <c r="I33" s="30"/>
      <c r="J33" s="30"/>
      <c r="K33" s="65"/>
      <c r="L33" s="65"/>
      <c r="M33" s="21" t="s">
        <v>32</v>
      </c>
      <c r="N33" s="20"/>
      <c r="O33" s="19"/>
    </row>
    <row r="34" spans="1:15" s="13" customFormat="1" ht="107.25" customHeight="1">
      <c r="A34" s="67" t="s">
        <v>310</v>
      </c>
      <c r="B34" s="30" t="s">
        <v>28</v>
      </c>
      <c r="C34" s="31">
        <v>43908</v>
      </c>
      <c r="D34" s="30" t="s">
        <v>80</v>
      </c>
      <c r="E34" s="32" t="s">
        <v>81</v>
      </c>
      <c r="F34" s="30" t="s">
        <v>31</v>
      </c>
      <c r="G34" s="30"/>
      <c r="H34" s="33">
        <v>6578000</v>
      </c>
      <c r="I34" s="30"/>
      <c r="J34" s="30"/>
      <c r="K34" s="65"/>
      <c r="L34" s="65"/>
      <c r="M34" s="21"/>
      <c r="N34" s="20"/>
      <c r="O34" s="19"/>
    </row>
    <row r="35" spans="1:15" s="13" customFormat="1" ht="107.25" customHeight="1">
      <c r="A35" s="67" t="s">
        <v>311</v>
      </c>
      <c r="B35" s="30" t="s">
        <v>28</v>
      </c>
      <c r="C35" s="31">
        <v>43909</v>
      </c>
      <c r="D35" s="30" t="s">
        <v>133</v>
      </c>
      <c r="E35" s="32" t="s">
        <v>134</v>
      </c>
      <c r="F35" s="30" t="s">
        <v>31</v>
      </c>
      <c r="G35" s="30"/>
      <c r="H35" s="33">
        <v>2522300</v>
      </c>
      <c r="I35" s="30"/>
      <c r="J35" s="30"/>
      <c r="K35" s="65"/>
      <c r="L35" s="65"/>
      <c r="M35" s="21" t="s">
        <v>32</v>
      </c>
      <c r="N35" s="20"/>
      <c r="O35" s="19"/>
    </row>
    <row r="36" spans="1:15" s="13" customFormat="1" ht="107.25" customHeight="1">
      <c r="A36" s="67" t="s">
        <v>312</v>
      </c>
      <c r="B36" s="30" t="s">
        <v>28</v>
      </c>
      <c r="C36" s="31">
        <v>43909</v>
      </c>
      <c r="D36" s="30" t="s">
        <v>264</v>
      </c>
      <c r="E36" s="32" t="s">
        <v>265</v>
      </c>
      <c r="F36" s="30" t="s">
        <v>31</v>
      </c>
      <c r="G36" s="30"/>
      <c r="H36" s="33">
        <v>5016000</v>
      </c>
      <c r="I36" s="30"/>
      <c r="J36" s="30"/>
      <c r="K36" s="65"/>
      <c r="L36" s="65"/>
      <c r="M36" s="21"/>
      <c r="N36" s="20"/>
      <c r="O36" s="19"/>
    </row>
    <row r="37" spans="1:15" s="13" customFormat="1" ht="107.25" customHeight="1">
      <c r="A37" s="67" t="s">
        <v>313</v>
      </c>
      <c r="B37" s="30" t="s">
        <v>28</v>
      </c>
      <c r="C37" s="31">
        <v>43913</v>
      </c>
      <c r="D37" s="30" t="s">
        <v>321</v>
      </c>
      <c r="E37" s="32" t="s">
        <v>215</v>
      </c>
      <c r="F37" s="30" t="s">
        <v>31</v>
      </c>
      <c r="G37" s="30"/>
      <c r="H37" s="33">
        <v>78529701</v>
      </c>
      <c r="I37" s="30"/>
      <c r="J37" s="30"/>
      <c r="K37" s="65"/>
      <c r="L37" s="65"/>
      <c r="M37" s="21" t="s">
        <v>32</v>
      </c>
      <c r="N37" s="20"/>
      <c r="O37" s="19"/>
    </row>
    <row r="38" spans="1:15" s="13" customFormat="1" ht="107.25" customHeight="1">
      <c r="A38" s="67" t="s">
        <v>314</v>
      </c>
      <c r="B38" s="30" t="s">
        <v>28</v>
      </c>
      <c r="C38" s="31">
        <v>43917</v>
      </c>
      <c r="D38" s="30" t="s">
        <v>99</v>
      </c>
      <c r="E38" s="32" t="s">
        <v>100</v>
      </c>
      <c r="F38" s="30" t="s">
        <v>31</v>
      </c>
      <c r="G38" s="30"/>
      <c r="H38" s="33">
        <v>1659636</v>
      </c>
      <c r="I38" s="30"/>
      <c r="J38" s="30"/>
      <c r="K38" s="65"/>
      <c r="L38" s="65"/>
      <c r="M38" s="21" t="s">
        <v>32</v>
      </c>
      <c r="N38" s="20"/>
      <c r="O38" s="19"/>
    </row>
    <row r="39" spans="1:15" s="13" customFormat="1" ht="107.25" customHeight="1">
      <c r="A39" s="67" t="s">
        <v>315</v>
      </c>
      <c r="B39" s="30" t="s">
        <v>28</v>
      </c>
      <c r="C39" s="31">
        <v>43917</v>
      </c>
      <c r="D39" s="30" t="s">
        <v>34</v>
      </c>
      <c r="E39" s="32" t="s">
        <v>35</v>
      </c>
      <c r="F39" s="30" t="s">
        <v>31</v>
      </c>
      <c r="G39" s="30"/>
      <c r="H39" s="33">
        <v>12329157</v>
      </c>
      <c r="I39" s="30"/>
      <c r="J39" s="30"/>
      <c r="K39" s="65"/>
      <c r="L39" s="65"/>
      <c r="M39" s="21" t="s">
        <v>32</v>
      </c>
      <c r="N39" s="20"/>
      <c r="O39" s="19"/>
    </row>
    <row r="40" spans="1:15" s="13" customFormat="1" ht="107.25" customHeight="1">
      <c r="A40" s="67" t="s">
        <v>316</v>
      </c>
      <c r="B40" s="30" t="s">
        <v>28</v>
      </c>
      <c r="C40" s="31">
        <v>43920</v>
      </c>
      <c r="D40" s="30" t="s">
        <v>285</v>
      </c>
      <c r="E40" s="32" t="s">
        <v>120</v>
      </c>
      <c r="F40" s="30" t="s">
        <v>31</v>
      </c>
      <c r="G40" s="30"/>
      <c r="H40" s="33">
        <v>3025000</v>
      </c>
      <c r="I40" s="30"/>
      <c r="J40" s="30"/>
      <c r="K40" s="65"/>
      <c r="L40" s="65"/>
      <c r="M40" s="21"/>
      <c r="N40" s="20"/>
      <c r="O40" s="19"/>
    </row>
    <row r="41" spans="1:15" s="13" customFormat="1" ht="107.25" customHeight="1">
      <c r="A41" s="67" t="s">
        <v>317</v>
      </c>
      <c r="B41" s="30" t="s">
        <v>28</v>
      </c>
      <c r="C41" s="31">
        <v>43920</v>
      </c>
      <c r="D41" s="30" t="s">
        <v>266</v>
      </c>
      <c r="E41" s="32" t="s">
        <v>267</v>
      </c>
      <c r="F41" s="30" t="s">
        <v>31</v>
      </c>
      <c r="G41" s="30"/>
      <c r="H41" s="33">
        <v>15743308</v>
      </c>
      <c r="I41" s="30"/>
      <c r="J41" s="30"/>
      <c r="K41" s="65"/>
      <c r="L41" s="65"/>
      <c r="M41" s="21" t="s">
        <v>32</v>
      </c>
      <c r="N41" s="20"/>
      <c r="O41" s="19"/>
    </row>
    <row r="42" spans="1:15" s="13" customFormat="1" ht="107.25" customHeight="1" thickBot="1">
      <c r="A42" s="57" t="s">
        <v>318</v>
      </c>
      <c r="B42" s="58" t="s">
        <v>28</v>
      </c>
      <c r="C42" s="59">
        <v>43920</v>
      </c>
      <c r="D42" s="58" t="s">
        <v>157</v>
      </c>
      <c r="E42" s="60" t="s">
        <v>158</v>
      </c>
      <c r="F42" s="58" t="s">
        <v>31</v>
      </c>
      <c r="G42" s="58"/>
      <c r="H42" s="61">
        <v>6184200</v>
      </c>
      <c r="I42" s="58"/>
      <c r="J42" s="58"/>
      <c r="K42" s="62"/>
      <c r="L42" s="62"/>
      <c r="M42" s="63" t="s">
        <v>32</v>
      </c>
      <c r="N42" s="20"/>
      <c r="O42" s="19"/>
    </row>
    <row r="43" spans="1:14" ht="13.5">
      <c r="A43" s="11" t="s">
        <v>12</v>
      </c>
      <c r="B43" s="12"/>
      <c r="C43" s="12"/>
      <c r="D43" s="12"/>
      <c r="E43" s="12"/>
      <c r="F43" s="12"/>
      <c r="G43" s="12"/>
      <c r="H43" s="12"/>
      <c r="I43" s="12"/>
      <c r="J43" s="12"/>
      <c r="K43" s="12"/>
      <c r="L43" s="12"/>
      <c r="M43" s="12"/>
      <c r="N43" s="9"/>
    </row>
    <row r="44" spans="1:13" ht="13.5">
      <c r="A44" s="10" t="s">
        <v>13</v>
      </c>
      <c r="B44" s="9"/>
      <c r="C44" s="9"/>
      <c r="D44" s="9"/>
      <c r="E44" s="9"/>
      <c r="F44" s="9"/>
      <c r="G44" s="9"/>
      <c r="H44" s="9"/>
      <c r="I44" s="9"/>
      <c r="J44" s="9"/>
      <c r="K44" s="9"/>
      <c r="L44" s="9"/>
      <c r="M44" s="9"/>
    </row>
    <row r="45" spans="1:13" ht="13.5">
      <c r="A45" s="9"/>
      <c r="B45" s="9"/>
      <c r="C45" s="9"/>
      <c r="D45" s="9"/>
      <c r="E45" s="9"/>
      <c r="F45" s="9"/>
      <c r="G45" s="9"/>
      <c r="H45" s="9"/>
      <c r="I45" s="9"/>
      <c r="J45" s="9"/>
      <c r="K45" s="9"/>
      <c r="L45" s="9"/>
      <c r="M45" s="9"/>
    </row>
    <row r="46" spans="1:13" ht="13.5">
      <c r="A46" s="9"/>
      <c r="B46" s="9"/>
      <c r="C46" s="9"/>
      <c r="D46" s="9"/>
      <c r="E46" s="9"/>
      <c r="F46" s="9"/>
      <c r="G46" s="9"/>
      <c r="H46" s="9"/>
      <c r="I46" s="9"/>
      <c r="J46" s="9"/>
      <c r="K46" s="9"/>
      <c r="L46" s="9"/>
      <c r="M46" s="9"/>
    </row>
    <row r="47" spans="1:13" ht="13.5">
      <c r="A47" s="9"/>
      <c r="B47" s="9"/>
      <c r="C47" s="9"/>
      <c r="D47" s="9"/>
      <c r="E47" s="9"/>
      <c r="F47" s="9"/>
      <c r="G47" s="9"/>
      <c r="H47" s="9"/>
      <c r="I47" s="9"/>
      <c r="M47" s="9"/>
    </row>
    <row r="48" spans="1:13" ht="13.5">
      <c r="A48" s="9"/>
      <c r="B48" s="9"/>
      <c r="C48" s="9"/>
      <c r="D48" s="9"/>
      <c r="E48" s="9"/>
      <c r="F48" s="9"/>
      <c r="G48" s="9"/>
      <c r="H48" s="9"/>
      <c r="I48" s="9"/>
      <c r="L48" s="9"/>
      <c r="M48"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0"/>
  <sheetViews>
    <sheetView zoomScaleSheetLayoutView="100" zoomScalePageLayoutView="0" workbookViewId="0" topLeftCell="A1">
      <selection activeCell="A11" sqref="A1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241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242</v>
      </c>
      <c r="B10" s="14" t="s">
        <v>28</v>
      </c>
      <c r="C10" s="17">
        <v>43866</v>
      </c>
      <c r="D10" s="14" t="s">
        <v>73</v>
      </c>
      <c r="E10" s="22" t="s">
        <v>74</v>
      </c>
      <c r="F10" s="14" t="s">
        <v>31</v>
      </c>
      <c r="G10" s="14"/>
      <c r="H10" s="16">
        <v>2402400</v>
      </c>
      <c r="I10" s="14"/>
      <c r="J10" s="14"/>
      <c r="K10" s="15"/>
      <c r="L10" s="15"/>
      <c r="M10" s="21"/>
      <c r="N10" s="20"/>
      <c r="O10" s="19"/>
    </row>
    <row r="11" spans="1:15" s="13" customFormat="1" ht="107.25" customHeight="1">
      <c r="A11" s="18" t="s">
        <v>243</v>
      </c>
      <c r="B11" s="14" t="s">
        <v>28</v>
      </c>
      <c r="C11" s="17">
        <v>43875</v>
      </c>
      <c r="D11" s="14" t="s">
        <v>73</v>
      </c>
      <c r="E11" s="22" t="s">
        <v>74</v>
      </c>
      <c r="F11" s="14" t="s">
        <v>31</v>
      </c>
      <c r="G11" s="14"/>
      <c r="H11" s="16">
        <v>35147200</v>
      </c>
      <c r="I11" s="14"/>
      <c r="J11" s="14"/>
      <c r="K11" s="15"/>
      <c r="L11" s="15"/>
      <c r="M11" s="21" t="s">
        <v>32</v>
      </c>
      <c r="N11" s="20"/>
      <c r="O11" s="19"/>
    </row>
    <row r="12" spans="1:15" s="13" customFormat="1" ht="107.25" customHeight="1">
      <c r="A12" s="18" t="s">
        <v>244</v>
      </c>
      <c r="B12" s="14" t="s">
        <v>28</v>
      </c>
      <c r="C12" s="17">
        <v>43875</v>
      </c>
      <c r="D12" s="14" t="s">
        <v>56</v>
      </c>
      <c r="E12" s="22" t="s">
        <v>57</v>
      </c>
      <c r="F12" s="14" t="s">
        <v>31</v>
      </c>
      <c r="G12" s="14"/>
      <c r="H12" s="16">
        <v>25287900</v>
      </c>
      <c r="I12" s="14"/>
      <c r="J12" s="14"/>
      <c r="K12" s="15"/>
      <c r="L12" s="15"/>
      <c r="M12" s="21"/>
      <c r="N12" s="20"/>
      <c r="O12" s="19"/>
    </row>
    <row r="13" spans="1:15" s="13" customFormat="1" ht="107.25" customHeight="1">
      <c r="A13" s="18" t="s">
        <v>245</v>
      </c>
      <c r="B13" s="14" t="s">
        <v>28</v>
      </c>
      <c r="C13" s="17">
        <v>43879</v>
      </c>
      <c r="D13" s="14" t="s">
        <v>232</v>
      </c>
      <c r="E13" s="22" t="s">
        <v>229</v>
      </c>
      <c r="F13" s="14" t="s">
        <v>31</v>
      </c>
      <c r="G13" s="14"/>
      <c r="H13" s="16">
        <v>3795000</v>
      </c>
      <c r="I13" s="14"/>
      <c r="J13" s="14"/>
      <c r="K13" s="15"/>
      <c r="L13" s="15"/>
      <c r="M13" s="21"/>
      <c r="N13" s="20"/>
      <c r="O13" s="19"/>
    </row>
    <row r="14" spans="1:15" s="13" customFormat="1" ht="107.25" customHeight="1">
      <c r="A14" s="18" t="s">
        <v>246</v>
      </c>
      <c r="B14" s="14" t="s">
        <v>28</v>
      </c>
      <c r="C14" s="17">
        <v>43880</v>
      </c>
      <c r="D14" s="14" t="s">
        <v>110</v>
      </c>
      <c r="E14" s="22" t="s">
        <v>111</v>
      </c>
      <c r="F14" s="14" t="s">
        <v>31</v>
      </c>
      <c r="G14" s="14"/>
      <c r="H14" s="16">
        <v>3988792</v>
      </c>
      <c r="I14" s="14"/>
      <c r="J14" s="14"/>
      <c r="K14" s="15"/>
      <c r="L14" s="15"/>
      <c r="M14" s="21" t="s">
        <v>32</v>
      </c>
      <c r="N14" s="20"/>
      <c r="O14" s="19"/>
    </row>
    <row r="15" spans="1:15" s="13" customFormat="1" ht="107.25" customHeight="1">
      <c r="A15" s="18" t="s">
        <v>247</v>
      </c>
      <c r="B15" s="14" t="s">
        <v>28</v>
      </c>
      <c r="C15" s="17">
        <v>43881</v>
      </c>
      <c r="D15" s="14" t="s">
        <v>187</v>
      </c>
      <c r="E15" s="22" t="s">
        <v>188</v>
      </c>
      <c r="F15" s="14" t="s">
        <v>31</v>
      </c>
      <c r="G15" s="14"/>
      <c r="H15" s="16">
        <v>2717000</v>
      </c>
      <c r="I15" s="14"/>
      <c r="J15" s="14"/>
      <c r="K15" s="15"/>
      <c r="L15" s="15"/>
      <c r="M15" s="21"/>
      <c r="N15" s="20"/>
      <c r="O15" s="19"/>
    </row>
    <row r="16" spans="1:15" s="13" customFormat="1" ht="107.25" customHeight="1">
      <c r="A16" s="18" t="s">
        <v>248</v>
      </c>
      <c r="B16" s="14" t="s">
        <v>66</v>
      </c>
      <c r="C16" s="17">
        <v>43881</v>
      </c>
      <c r="D16" s="14" t="s">
        <v>233</v>
      </c>
      <c r="E16" s="22" t="s">
        <v>234</v>
      </c>
      <c r="F16" s="14" t="s">
        <v>31</v>
      </c>
      <c r="G16" s="14"/>
      <c r="H16" s="16">
        <v>5239850</v>
      </c>
      <c r="I16" s="14"/>
      <c r="J16" s="14"/>
      <c r="K16" s="15"/>
      <c r="L16" s="15"/>
      <c r="M16" s="21" t="s">
        <v>32</v>
      </c>
      <c r="N16" s="20"/>
      <c r="O16" s="19"/>
    </row>
    <row r="17" spans="1:15" s="13" customFormat="1" ht="107.25" customHeight="1">
      <c r="A17" s="18" t="s">
        <v>249</v>
      </c>
      <c r="B17" s="14" t="s">
        <v>66</v>
      </c>
      <c r="C17" s="17">
        <v>43881</v>
      </c>
      <c r="D17" s="14" t="s">
        <v>230</v>
      </c>
      <c r="E17" s="22" t="s">
        <v>231</v>
      </c>
      <c r="F17" s="14" t="s">
        <v>31</v>
      </c>
      <c r="G17" s="14"/>
      <c r="H17" s="16">
        <v>13937000</v>
      </c>
      <c r="I17" s="14"/>
      <c r="J17" s="14"/>
      <c r="K17" s="15"/>
      <c r="L17" s="15"/>
      <c r="M17" s="21" t="s">
        <v>32</v>
      </c>
      <c r="N17" s="20"/>
      <c r="O17" s="19"/>
    </row>
    <row r="18" spans="1:15" s="13" customFormat="1" ht="107.25" customHeight="1">
      <c r="A18" s="18" t="s">
        <v>250</v>
      </c>
      <c r="B18" s="14" t="s">
        <v>40</v>
      </c>
      <c r="C18" s="17">
        <v>43881</v>
      </c>
      <c r="D18" s="14" t="s">
        <v>235</v>
      </c>
      <c r="E18" s="22" t="s">
        <v>236</v>
      </c>
      <c r="F18" s="14" t="s">
        <v>31</v>
      </c>
      <c r="G18" s="14"/>
      <c r="H18" s="16">
        <v>22731500</v>
      </c>
      <c r="I18" s="14"/>
      <c r="J18" s="14"/>
      <c r="K18" s="15"/>
      <c r="L18" s="15"/>
      <c r="M18" s="21" t="s">
        <v>32</v>
      </c>
      <c r="N18" s="20"/>
      <c r="O18" s="19"/>
    </row>
    <row r="19" spans="1:15" s="13" customFormat="1" ht="107.25" customHeight="1">
      <c r="A19" s="18" t="s">
        <v>251</v>
      </c>
      <c r="B19" s="14" t="s">
        <v>28</v>
      </c>
      <c r="C19" s="17">
        <v>43882</v>
      </c>
      <c r="D19" s="14" t="s">
        <v>125</v>
      </c>
      <c r="E19" s="22" t="s">
        <v>126</v>
      </c>
      <c r="F19" s="14" t="s">
        <v>31</v>
      </c>
      <c r="G19" s="14"/>
      <c r="H19" s="16">
        <v>3053397</v>
      </c>
      <c r="I19" s="14"/>
      <c r="J19" s="14"/>
      <c r="K19" s="15"/>
      <c r="L19" s="15"/>
      <c r="M19" s="21" t="s">
        <v>32</v>
      </c>
      <c r="N19" s="20"/>
      <c r="O19" s="19"/>
    </row>
    <row r="20" spans="1:15" s="13" customFormat="1" ht="107.25" customHeight="1">
      <c r="A20" s="18" t="s">
        <v>252</v>
      </c>
      <c r="B20" s="14" t="s">
        <v>28</v>
      </c>
      <c r="C20" s="17">
        <v>43887</v>
      </c>
      <c r="D20" s="14" t="s">
        <v>189</v>
      </c>
      <c r="E20" s="22" t="s">
        <v>190</v>
      </c>
      <c r="F20" s="14" t="s">
        <v>31</v>
      </c>
      <c r="G20" s="14"/>
      <c r="H20" s="16">
        <v>6039000</v>
      </c>
      <c r="I20" s="14"/>
      <c r="J20" s="14"/>
      <c r="K20" s="15"/>
      <c r="L20" s="15"/>
      <c r="M20" s="21" t="s">
        <v>32</v>
      </c>
      <c r="N20" s="20"/>
      <c r="O20" s="19"/>
    </row>
    <row r="21" spans="1:15" s="13" customFormat="1" ht="107.25" customHeight="1">
      <c r="A21" s="18" t="s">
        <v>253</v>
      </c>
      <c r="B21" s="14" t="s">
        <v>28</v>
      </c>
      <c r="C21" s="17">
        <v>43888</v>
      </c>
      <c r="D21" s="14" t="s">
        <v>173</v>
      </c>
      <c r="E21" s="22" t="s">
        <v>174</v>
      </c>
      <c r="F21" s="14" t="s">
        <v>31</v>
      </c>
      <c r="G21" s="14"/>
      <c r="H21" s="16">
        <v>3245000</v>
      </c>
      <c r="I21" s="14"/>
      <c r="J21" s="14"/>
      <c r="K21" s="15"/>
      <c r="L21" s="15"/>
      <c r="M21" s="21"/>
      <c r="N21" s="20"/>
      <c r="O21" s="19"/>
    </row>
    <row r="22" spans="1:15" s="13" customFormat="1" ht="107.25" customHeight="1">
      <c r="A22" s="18" t="s">
        <v>254</v>
      </c>
      <c r="B22" s="14" t="s">
        <v>28</v>
      </c>
      <c r="C22" s="17">
        <v>43888</v>
      </c>
      <c r="D22" s="14" t="s">
        <v>237</v>
      </c>
      <c r="E22" s="22" t="s">
        <v>238</v>
      </c>
      <c r="F22" s="14" t="s">
        <v>31</v>
      </c>
      <c r="G22" s="14"/>
      <c r="H22" s="16">
        <v>1779206</v>
      </c>
      <c r="I22" s="14"/>
      <c r="J22" s="14"/>
      <c r="K22" s="15"/>
      <c r="L22" s="15"/>
      <c r="M22" s="21"/>
      <c r="N22" s="20"/>
      <c r="O22" s="19"/>
    </row>
    <row r="23" spans="1:15" s="13" customFormat="1" ht="107.25" customHeight="1">
      <c r="A23" s="18" t="s">
        <v>255</v>
      </c>
      <c r="B23" s="14" t="s">
        <v>40</v>
      </c>
      <c r="C23" s="17">
        <v>43888</v>
      </c>
      <c r="D23" s="14" t="s">
        <v>239</v>
      </c>
      <c r="E23" s="22" t="s">
        <v>240</v>
      </c>
      <c r="F23" s="14" t="s">
        <v>31</v>
      </c>
      <c r="G23" s="14"/>
      <c r="H23" s="16">
        <v>3135526</v>
      </c>
      <c r="I23" s="14"/>
      <c r="J23" s="14"/>
      <c r="K23" s="15"/>
      <c r="L23" s="15"/>
      <c r="M23" s="21" t="s">
        <v>32</v>
      </c>
      <c r="N23" s="20"/>
      <c r="O23" s="19"/>
    </row>
    <row r="24" spans="1:15" s="13" customFormat="1" ht="107.25" customHeight="1" thickBot="1">
      <c r="A24" s="57" t="s">
        <v>256</v>
      </c>
      <c r="B24" s="58" t="s">
        <v>40</v>
      </c>
      <c r="C24" s="59">
        <v>43889</v>
      </c>
      <c r="D24" s="58" t="s">
        <v>80</v>
      </c>
      <c r="E24" s="60" t="s">
        <v>81</v>
      </c>
      <c r="F24" s="58" t="s">
        <v>31</v>
      </c>
      <c r="G24" s="58"/>
      <c r="H24" s="61">
        <v>6160000</v>
      </c>
      <c r="I24" s="58"/>
      <c r="J24" s="58"/>
      <c r="K24" s="62"/>
      <c r="L24" s="62"/>
      <c r="M24" s="63"/>
      <c r="N24" s="20"/>
      <c r="O24" s="19"/>
    </row>
    <row r="25" spans="1:14" ht="13.5">
      <c r="A25" s="11" t="s">
        <v>12</v>
      </c>
      <c r="B25" s="12"/>
      <c r="C25" s="12"/>
      <c r="D25" s="12"/>
      <c r="E25" s="12"/>
      <c r="F25" s="12"/>
      <c r="G25" s="12"/>
      <c r="H25" s="12"/>
      <c r="I25" s="12"/>
      <c r="J25" s="12"/>
      <c r="K25" s="12"/>
      <c r="L25" s="12"/>
      <c r="M25" s="12"/>
      <c r="N25" s="9"/>
    </row>
    <row r="26" spans="1:13" ht="13.5">
      <c r="A26" s="10" t="s">
        <v>13</v>
      </c>
      <c r="B26" s="9"/>
      <c r="C26" s="9"/>
      <c r="D26" s="9"/>
      <c r="E26" s="9"/>
      <c r="F26" s="9"/>
      <c r="G26" s="9"/>
      <c r="H26" s="9"/>
      <c r="I26" s="9"/>
      <c r="J26" s="9"/>
      <c r="K26" s="9"/>
      <c r="L26" s="9"/>
      <c r="M26" s="9"/>
    </row>
    <row r="27" spans="1:13" ht="13.5">
      <c r="A27" s="9"/>
      <c r="B27" s="9"/>
      <c r="C27" s="9"/>
      <c r="D27" s="9"/>
      <c r="E27" s="9"/>
      <c r="F27" s="9"/>
      <c r="G27" s="9"/>
      <c r="H27" s="9"/>
      <c r="I27" s="9"/>
      <c r="J27" s="9"/>
      <c r="K27" s="9"/>
      <c r="L27" s="9"/>
      <c r="M27" s="9"/>
    </row>
    <row r="28" spans="1:13" ht="13.5">
      <c r="A28" s="9"/>
      <c r="B28" s="9"/>
      <c r="C28" s="9"/>
      <c r="D28" s="9"/>
      <c r="E28" s="9"/>
      <c r="F28" s="9"/>
      <c r="G28" s="9"/>
      <c r="H28" s="9"/>
      <c r="I28" s="9"/>
      <c r="J28" s="9"/>
      <c r="K28" s="9"/>
      <c r="L28" s="9"/>
      <c r="M28" s="9"/>
    </row>
    <row r="29" spans="1:13" ht="13.5">
      <c r="A29" s="9"/>
      <c r="B29" s="9"/>
      <c r="C29" s="9"/>
      <c r="D29" s="9"/>
      <c r="E29" s="9"/>
      <c r="F29" s="9"/>
      <c r="G29" s="9"/>
      <c r="H29" s="9"/>
      <c r="I29" s="9"/>
      <c r="M29" s="9"/>
    </row>
    <row r="30" spans="1:13" ht="13.5">
      <c r="A30" s="9"/>
      <c r="B30" s="9"/>
      <c r="C30" s="9"/>
      <c r="D30" s="9"/>
      <c r="E30" s="9"/>
      <c r="F30" s="9"/>
      <c r="G30" s="9"/>
      <c r="H30" s="9"/>
      <c r="I30" s="9"/>
      <c r="L30" s="9"/>
      <c r="M3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SheetLayoutView="100" zoomScalePageLayoutView="0" workbookViewId="0" topLeftCell="A1">
      <selection activeCell="A18" sqref="A18:IV22"/>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207</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221</v>
      </c>
      <c r="B10" s="14" t="s">
        <v>66</v>
      </c>
      <c r="C10" s="17">
        <v>43836</v>
      </c>
      <c r="D10" s="14" t="s">
        <v>214</v>
      </c>
      <c r="E10" s="22" t="s">
        <v>215</v>
      </c>
      <c r="F10" s="14" t="s">
        <v>31</v>
      </c>
      <c r="G10" s="14"/>
      <c r="H10" s="16">
        <v>15199844</v>
      </c>
      <c r="I10" s="14"/>
      <c r="J10" s="14"/>
      <c r="K10" s="15"/>
      <c r="L10" s="15"/>
      <c r="M10" s="21" t="s">
        <v>32</v>
      </c>
      <c r="N10" s="20"/>
      <c r="O10" s="19"/>
    </row>
    <row r="11" spans="1:15" s="13" customFormat="1" ht="107.25" customHeight="1">
      <c r="A11" s="18" t="s">
        <v>222</v>
      </c>
      <c r="B11" s="14" t="s">
        <v>28</v>
      </c>
      <c r="C11" s="17">
        <v>43847</v>
      </c>
      <c r="D11" s="14" t="s">
        <v>217</v>
      </c>
      <c r="E11" s="22" t="s">
        <v>218</v>
      </c>
      <c r="F11" s="14" t="s">
        <v>31</v>
      </c>
      <c r="G11" s="14"/>
      <c r="H11" s="16">
        <v>4400000</v>
      </c>
      <c r="I11" s="14"/>
      <c r="J11" s="14"/>
      <c r="K11" s="15"/>
      <c r="L11" s="15"/>
      <c r="M11" s="21"/>
      <c r="N11" s="20"/>
      <c r="O11" s="19"/>
    </row>
    <row r="12" spans="1:15" s="13" customFormat="1" ht="107.25" customHeight="1">
      <c r="A12" s="18" t="s">
        <v>223</v>
      </c>
      <c r="B12" s="14" t="s">
        <v>66</v>
      </c>
      <c r="C12" s="17">
        <v>43851</v>
      </c>
      <c r="D12" s="14" t="s">
        <v>219</v>
      </c>
      <c r="E12" s="22" t="s">
        <v>220</v>
      </c>
      <c r="F12" s="14" t="s">
        <v>31</v>
      </c>
      <c r="G12" s="14"/>
      <c r="H12" s="16">
        <v>2024000</v>
      </c>
      <c r="I12" s="14"/>
      <c r="J12" s="14"/>
      <c r="K12" s="15"/>
      <c r="L12" s="15"/>
      <c r="M12" s="21"/>
      <c r="N12" s="20"/>
      <c r="O12" s="19"/>
    </row>
    <row r="13" spans="1:15" s="13" customFormat="1" ht="107.25" customHeight="1">
      <c r="A13" s="18" t="s">
        <v>224</v>
      </c>
      <c r="B13" s="14" t="s">
        <v>40</v>
      </c>
      <c r="C13" s="17">
        <v>43851</v>
      </c>
      <c r="D13" s="14" t="s">
        <v>96</v>
      </c>
      <c r="E13" s="22" t="s">
        <v>97</v>
      </c>
      <c r="F13" s="14" t="s">
        <v>31</v>
      </c>
      <c r="G13" s="14"/>
      <c r="H13" s="16">
        <v>19319511</v>
      </c>
      <c r="I13" s="14"/>
      <c r="J13" s="14"/>
      <c r="K13" s="15"/>
      <c r="L13" s="15"/>
      <c r="M13" s="21" t="s">
        <v>32</v>
      </c>
      <c r="N13" s="20"/>
      <c r="O13" s="19"/>
    </row>
    <row r="14" spans="1:15" s="13" customFormat="1" ht="107.25" customHeight="1">
      <c r="A14" s="18" t="s">
        <v>225</v>
      </c>
      <c r="B14" s="14" t="s">
        <v>40</v>
      </c>
      <c r="C14" s="17">
        <v>43852</v>
      </c>
      <c r="D14" s="14" t="s">
        <v>113</v>
      </c>
      <c r="E14" s="22" t="s">
        <v>114</v>
      </c>
      <c r="F14" s="14" t="s">
        <v>31</v>
      </c>
      <c r="G14" s="14"/>
      <c r="H14" s="16">
        <v>7624346</v>
      </c>
      <c r="I14" s="14"/>
      <c r="J14" s="14"/>
      <c r="K14" s="15"/>
      <c r="L14" s="15"/>
      <c r="M14" s="21" t="s">
        <v>32</v>
      </c>
      <c r="N14" s="20"/>
      <c r="O14" s="19"/>
    </row>
    <row r="15" spans="1:15" s="13" customFormat="1" ht="107.25" customHeight="1">
      <c r="A15" s="18" t="s">
        <v>226</v>
      </c>
      <c r="B15" s="14" t="s">
        <v>28</v>
      </c>
      <c r="C15" s="17">
        <v>43859</v>
      </c>
      <c r="D15" s="14" t="s">
        <v>189</v>
      </c>
      <c r="E15" s="22" t="s">
        <v>190</v>
      </c>
      <c r="F15" s="14" t="s">
        <v>31</v>
      </c>
      <c r="G15" s="14"/>
      <c r="H15" s="16">
        <v>6517500</v>
      </c>
      <c r="I15" s="14"/>
      <c r="J15" s="14"/>
      <c r="K15" s="15"/>
      <c r="L15" s="15"/>
      <c r="M15" s="21" t="s">
        <v>32</v>
      </c>
      <c r="N15" s="20"/>
      <c r="O15" s="19"/>
    </row>
    <row r="16" spans="1:15" s="13" customFormat="1" ht="107.25" customHeight="1">
      <c r="A16" s="18" t="s">
        <v>227</v>
      </c>
      <c r="B16" s="14" t="s">
        <v>28</v>
      </c>
      <c r="C16" s="17">
        <v>43860</v>
      </c>
      <c r="D16" s="14" t="s">
        <v>153</v>
      </c>
      <c r="E16" s="22" t="s">
        <v>154</v>
      </c>
      <c r="F16" s="14" t="s">
        <v>31</v>
      </c>
      <c r="G16" s="14"/>
      <c r="H16" s="16">
        <v>10940160</v>
      </c>
      <c r="I16" s="14"/>
      <c r="J16" s="14"/>
      <c r="K16" s="15"/>
      <c r="L16" s="15"/>
      <c r="M16" s="21" t="s">
        <v>32</v>
      </c>
      <c r="N16" s="20"/>
      <c r="O16" s="19"/>
    </row>
    <row r="17" spans="1:15" s="13" customFormat="1" ht="107.25" customHeight="1" thickBot="1">
      <c r="A17" s="18" t="s">
        <v>228</v>
      </c>
      <c r="B17" s="14" t="s">
        <v>66</v>
      </c>
      <c r="C17" s="17">
        <v>43861</v>
      </c>
      <c r="D17" s="14" t="s">
        <v>105</v>
      </c>
      <c r="E17" s="22" t="s">
        <v>216</v>
      </c>
      <c r="F17" s="14" t="s">
        <v>31</v>
      </c>
      <c r="G17" s="14"/>
      <c r="H17" s="16">
        <v>10560000</v>
      </c>
      <c r="I17" s="14"/>
      <c r="J17" s="14"/>
      <c r="K17" s="15"/>
      <c r="L17" s="15"/>
      <c r="M17" s="21"/>
      <c r="N17" s="20"/>
      <c r="O17" s="19"/>
    </row>
    <row r="18" spans="1:14" ht="13.5">
      <c r="A18" s="11" t="s">
        <v>12</v>
      </c>
      <c r="B18" s="12"/>
      <c r="C18" s="12"/>
      <c r="D18" s="12"/>
      <c r="E18" s="12"/>
      <c r="F18" s="12"/>
      <c r="G18" s="12"/>
      <c r="H18" s="12"/>
      <c r="I18" s="12"/>
      <c r="J18" s="12"/>
      <c r="K18" s="12"/>
      <c r="L18" s="12"/>
      <c r="M18" s="12"/>
      <c r="N18" s="9"/>
    </row>
    <row r="19" spans="1:13" ht="13.5">
      <c r="A19" s="10" t="s">
        <v>13</v>
      </c>
      <c r="B19" s="9"/>
      <c r="C19" s="9"/>
      <c r="D19" s="9"/>
      <c r="E19" s="9"/>
      <c r="F19" s="9"/>
      <c r="G19" s="9"/>
      <c r="H19" s="9"/>
      <c r="I19" s="9"/>
      <c r="J19" s="9"/>
      <c r="K19" s="9"/>
      <c r="L19" s="9"/>
      <c r="M19" s="9"/>
    </row>
    <row r="20" spans="1:13" ht="13.5">
      <c r="A20" s="9"/>
      <c r="B20" s="9"/>
      <c r="C20" s="9"/>
      <c r="D20" s="9"/>
      <c r="E20" s="9"/>
      <c r="F20" s="9"/>
      <c r="G20" s="9"/>
      <c r="H20" s="9"/>
      <c r="I20" s="9"/>
      <c r="J20" s="9"/>
      <c r="K20" s="9"/>
      <c r="L20" s="9"/>
      <c r="M20" s="9"/>
    </row>
    <row r="21" spans="1:13" ht="13.5">
      <c r="A21" s="9"/>
      <c r="B21" s="9"/>
      <c r="C21" s="9"/>
      <c r="D21" s="9"/>
      <c r="E21" s="9"/>
      <c r="F21" s="9"/>
      <c r="G21" s="9"/>
      <c r="H21" s="9"/>
      <c r="I21" s="9"/>
      <c r="J21" s="9"/>
      <c r="K21" s="9"/>
      <c r="L21" s="9"/>
      <c r="M21" s="9"/>
    </row>
    <row r="22" spans="1:13" ht="13.5">
      <c r="A22" s="9"/>
      <c r="B22" s="9"/>
      <c r="C22" s="9"/>
      <c r="D22" s="9"/>
      <c r="E22" s="9"/>
      <c r="F22" s="9"/>
      <c r="G22" s="9"/>
      <c r="H22" s="9"/>
      <c r="I22" s="9"/>
      <c r="M22" s="9"/>
    </row>
    <row r="23" spans="1:13" ht="13.5">
      <c r="A23" s="9"/>
      <c r="B23" s="9"/>
      <c r="C23" s="9"/>
      <c r="D23" s="9"/>
      <c r="E23" s="9"/>
      <c r="F23" s="9"/>
      <c r="G23" s="9"/>
      <c r="H23" s="9"/>
      <c r="I23" s="9"/>
      <c r="L23" s="9"/>
      <c r="M23"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1"/>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207</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208</v>
      </c>
      <c r="B10" s="14" t="s">
        <v>66</v>
      </c>
      <c r="C10" s="17">
        <v>43808</v>
      </c>
      <c r="D10" s="14" t="s">
        <v>200</v>
      </c>
      <c r="E10" s="22" t="s">
        <v>201</v>
      </c>
      <c r="F10" s="14" t="s">
        <v>31</v>
      </c>
      <c r="G10" s="14"/>
      <c r="H10" s="16">
        <v>6504509</v>
      </c>
      <c r="I10" s="14"/>
      <c r="J10" s="14"/>
      <c r="K10" s="15"/>
      <c r="L10" s="15"/>
      <c r="M10" s="21" t="s">
        <v>32</v>
      </c>
      <c r="N10" s="20"/>
      <c r="O10" s="19"/>
    </row>
    <row r="11" spans="1:15" s="13" customFormat="1" ht="107.25" customHeight="1">
      <c r="A11" s="18" t="s">
        <v>209</v>
      </c>
      <c r="B11" s="14" t="s">
        <v>66</v>
      </c>
      <c r="C11" s="17">
        <v>43809</v>
      </c>
      <c r="D11" s="14" t="s">
        <v>202</v>
      </c>
      <c r="E11" s="22" t="s">
        <v>38</v>
      </c>
      <c r="F11" s="14" t="s">
        <v>31</v>
      </c>
      <c r="G11" s="14"/>
      <c r="H11" s="16">
        <v>5720000</v>
      </c>
      <c r="I11" s="14"/>
      <c r="J11" s="14"/>
      <c r="K11" s="15"/>
      <c r="L11" s="15"/>
      <c r="M11" s="21"/>
      <c r="N11" s="20"/>
      <c r="O11" s="19"/>
    </row>
    <row r="12" spans="1:15" s="13" customFormat="1" ht="107.25" customHeight="1">
      <c r="A12" s="18" t="s">
        <v>210</v>
      </c>
      <c r="B12" s="14" t="s">
        <v>28</v>
      </c>
      <c r="C12" s="17">
        <v>43815</v>
      </c>
      <c r="D12" s="14" t="s">
        <v>151</v>
      </c>
      <c r="E12" s="22" t="s">
        <v>152</v>
      </c>
      <c r="F12" s="14" t="s">
        <v>31</v>
      </c>
      <c r="G12" s="14"/>
      <c r="H12" s="16">
        <v>1672000</v>
      </c>
      <c r="I12" s="14"/>
      <c r="J12" s="14"/>
      <c r="K12" s="15"/>
      <c r="L12" s="15"/>
      <c r="M12" s="21" t="s">
        <v>32</v>
      </c>
      <c r="N12" s="20"/>
      <c r="O12" s="19"/>
    </row>
    <row r="13" spans="1:15" s="13" customFormat="1" ht="107.25" customHeight="1">
      <c r="A13" s="30" t="s">
        <v>211</v>
      </c>
      <c r="B13" s="30" t="s">
        <v>28</v>
      </c>
      <c r="C13" s="31">
        <v>43819</v>
      </c>
      <c r="D13" s="30" t="s">
        <v>187</v>
      </c>
      <c r="E13" s="32" t="s">
        <v>188</v>
      </c>
      <c r="F13" s="30" t="s">
        <v>31</v>
      </c>
      <c r="G13" s="30"/>
      <c r="H13" s="33">
        <v>10395000</v>
      </c>
      <c r="I13" s="30"/>
      <c r="J13" s="14"/>
      <c r="K13" s="15"/>
      <c r="L13" s="15"/>
      <c r="M13" s="21"/>
      <c r="N13" s="20"/>
      <c r="O13" s="19"/>
    </row>
    <row r="14" spans="1:15" s="13" customFormat="1" ht="107.25" customHeight="1">
      <c r="A14" s="18" t="s">
        <v>212</v>
      </c>
      <c r="B14" s="14" t="s">
        <v>28</v>
      </c>
      <c r="C14" s="17">
        <v>43823</v>
      </c>
      <c r="D14" s="14" t="s">
        <v>203</v>
      </c>
      <c r="E14" s="22" t="s">
        <v>204</v>
      </c>
      <c r="F14" s="14" t="s">
        <v>31</v>
      </c>
      <c r="G14" s="14"/>
      <c r="H14" s="16">
        <v>3813700</v>
      </c>
      <c r="I14" s="14"/>
      <c r="J14" s="14"/>
      <c r="K14" s="15"/>
      <c r="L14" s="15"/>
      <c r="M14" s="21"/>
      <c r="N14" s="20"/>
      <c r="O14" s="19"/>
    </row>
    <row r="15" spans="1:15" s="13" customFormat="1" ht="107.25" customHeight="1" thickBot="1">
      <c r="A15" s="18" t="s">
        <v>213</v>
      </c>
      <c r="B15" s="14" t="s">
        <v>28</v>
      </c>
      <c r="C15" s="17">
        <v>43825</v>
      </c>
      <c r="D15" s="14" t="s">
        <v>205</v>
      </c>
      <c r="E15" s="22" t="s">
        <v>206</v>
      </c>
      <c r="F15" s="14" t="s">
        <v>31</v>
      </c>
      <c r="G15" s="14"/>
      <c r="H15" s="16">
        <v>5665000</v>
      </c>
      <c r="I15" s="14"/>
      <c r="J15" s="14"/>
      <c r="K15" s="15"/>
      <c r="L15" s="15"/>
      <c r="M15" s="21"/>
      <c r="N15" s="20"/>
      <c r="O15" s="19"/>
    </row>
    <row r="16" spans="1:14" ht="13.5">
      <c r="A16" s="11" t="s">
        <v>12</v>
      </c>
      <c r="B16" s="12"/>
      <c r="C16" s="12"/>
      <c r="D16" s="12"/>
      <c r="E16" s="12"/>
      <c r="F16" s="12"/>
      <c r="G16" s="12"/>
      <c r="H16" s="12"/>
      <c r="I16" s="12"/>
      <c r="J16" s="12"/>
      <c r="K16" s="12"/>
      <c r="L16" s="12"/>
      <c r="M16" s="12"/>
      <c r="N16" s="9"/>
    </row>
    <row r="17" spans="1:13" ht="13.5">
      <c r="A17" s="10" t="s">
        <v>13</v>
      </c>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J19" s="9"/>
      <c r="K19" s="9"/>
      <c r="L19" s="9"/>
      <c r="M19" s="9"/>
    </row>
    <row r="20" spans="1:13" ht="13.5">
      <c r="A20" s="9"/>
      <c r="B20" s="9"/>
      <c r="C20" s="9"/>
      <c r="D20" s="9"/>
      <c r="E20" s="9"/>
      <c r="F20" s="9"/>
      <c r="G20" s="9"/>
      <c r="H20" s="9"/>
      <c r="I20" s="9"/>
      <c r="M20" s="9"/>
    </row>
    <row r="21" spans="1:13" ht="13.5">
      <c r="A21" s="9"/>
      <c r="B21" s="9"/>
      <c r="C21" s="9"/>
      <c r="D21" s="9"/>
      <c r="E21" s="9"/>
      <c r="F21" s="9"/>
      <c r="G21" s="9"/>
      <c r="H21" s="9"/>
      <c r="I21" s="9"/>
      <c r="L21" s="9"/>
      <c r="M21"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E20" sqref="E20"/>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195</v>
      </c>
      <c r="B10" s="14" t="s">
        <v>28</v>
      </c>
      <c r="C10" s="17">
        <v>43770</v>
      </c>
      <c r="D10" s="14" t="s">
        <v>187</v>
      </c>
      <c r="E10" s="22" t="s">
        <v>188</v>
      </c>
      <c r="F10" s="14" t="s">
        <v>31</v>
      </c>
      <c r="G10" s="14"/>
      <c r="H10" s="16">
        <v>1870000</v>
      </c>
      <c r="I10" s="14"/>
      <c r="J10" s="14"/>
      <c r="K10" s="15"/>
      <c r="L10" s="15"/>
      <c r="M10" s="21"/>
      <c r="N10" s="20"/>
      <c r="O10" s="19"/>
    </row>
    <row r="11" spans="1:15" s="13" customFormat="1" ht="107.25" customHeight="1">
      <c r="A11" s="18" t="s">
        <v>196</v>
      </c>
      <c r="B11" s="14" t="s">
        <v>28</v>
      </c>
      <c r="C11" s="17">
        <v>43781</v>
      </c>
      <c r="D11" s="14" t="s">
        <v>189</v>
      </c>
      <c r="E11" s="22" t="s">
        <v>190</v>
      </c>
      <c r="F11" s="14" t="s">
        <v>31</v>
      </c>
      <c r="G11" s="14"/>
      <c r="H11" s="16">
        <v>2522520</v>
      </c>
      <c r="I11" s="14"/>
      <c r="J11" s="14"/>
      <c r="K11" s="15"/>
      <c r="L11" s="15"/>
      <c r="M11" s="21" t="s">
        <v>32</v>
      </c>
      <c r="N11" s="20"/>
      <c r="O11" s="19"/>
    </row>
    <row r="12" spans="1:15" s="13" customFormat="1" ht="107.25" customHeight="1">
      <c r="A12" s="18" t="s">
        <v>197</v>
      </c>
      <c r="B12" s="14" t="s">
        <v>40</v>
      </c>
      <c r="C12" s="17">
        <v>43796</v>
      </c>
      <c r="D12" s="14" t="s">
        <v>191</v>
      </c>
      <c r="E12" s="22" t="s">
        <v>192</v>
      </c>
      <c r="F12" s="14" t="s">
        <v>31</v>
      </c>
      <c r="G12" s="14"/>
      <c r="H12" s="16">
        <v>8767000</v>
      </c>
      <c r="I12" s="14"/>
      <c r="J12" s="14"/>
      <c r="K12" s="15"/>
      <c r="L12" s="15"/>
      <c r="M12" s="21"/>
      <c r="N12" s="20"/>
      <c r="O12" s="19"/>
    </row>
    <row r="13" spans="1:15" s="13" customFormat="1" ht="107.25" customHeight="1">
      <c r="A13" s="18" t="s">
        <v>198</v>
      </c>
      <c r="B13" s="14" t="s">
        <v>28</v>
      </c>
      <c r="C13" s="17">
        <v>43798</v>
      </c>
      <c r="D13" s="14" t="s">
        <v>193</v>
      </c>
      <c r="E13" s="22" t="s">
        <v>194</v>
      </c>
      <c r="F13" s="14" t="s">
        <v>31</v>
      </c>
      <c r="G13" s="14"/>
      <c r="H13" s="16">
        <v>1555622</v>
      </c>
      <c r="I13" s="14"/>
      <c r="J13" s="14"/>
      <c r="K13" s="15"/>
      <c r="L13" s="15"/>
      <c r="M13" s="21" t="s">
        <v>32</v>
      </c>
      <c r="N13" s="20"/>
      <c r="O13" s="19"/>
    </row>
    <row r="14" spans="1:15" s="13" customFormat="1" ht="107.25" customHeight="1" thickBot="1">
      <c r="A14" s="18" t="s">
        <v>199</v>
      </c>
      <c r="B14" s="14" t="s">
        <v>28</v>
      </c>
      <c r="C14" s="17">
        <v>43798</v>
      </c>
      <c r="D14" s="14" t="s">
        <v>80</v>
      </c>
      <c r="E14" s="22" t="s">
        <v>81</v>
      </c>
      <c r="F14" s="14" t="s">
        <v>31</v>
      </c>
      <c r="G14" s="14"/>
      <c r="H14" s="16">
        <v>6380000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6">
      <selection activeCell="F28" sqref="F28"/>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186</v>
      </c>
      <c r="B10" s="14" t="s">
        <v>28</v>
      </c>
      <c r="C10" s="17">
        <v>43766</v>
      </c>
      <c r="D10" s="14" t="s">
        <v>173</v>
      </c>
      <c r="E10" s="22" t="s">
        <v>174</v>
      </c>
      <c r="F10" s="14" t="s">
        <v>31</v>
      </c>
      <c r="G10" s="14"/>
      <c r="H10" s="16">
        <v>6600000</v>
      </c>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SheetLayoutView="100" zoomScalePageLayoutView="0" workbookViewId="0" topLeftCell="A1">
      <selection activeCell="A5" sqref="A5"/>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181</v>
      </c>
      <c r="B10" s="14" t="s">
        <v>66</v>
      </c>
      <c r="C10" s="17">
        <v>43711</v>
      </c>
      <c r="D10" s="14" t="s">
        <v>122</v>
      </c>
      <c r="E10" s="22" t="s">
        <v>123</v>
      </c>
      <c r="F10" s="14" t="s">
        <v>31</v>
      </c>
      <c r="G10" s="14"/>
      <c r="H10" s="16">
        <v>2204776</v>
      </c>
      <c r="I10" s="14"/>
      <c r="J10" s="14"/>
      <c r="K10" s="15"/>
      <c r="L10" s="15"/>
      <c r="M10" s="21"/>
      <c r="N10" s="20" t="s">
        <v>32</v>
      </c>
      <c r="O10" s="19"/>
    </row>
    <row r="11" spans="1:15" s="13" customFormat="1" ht="107.25" customHeight="1">
      <c r="A11" s="18" t="s">
        <v>182</v>
      </c>
      <c r="B11" s="14" t="s">
        <v>28</v>
      </c>
      <c r="C11" s="17">
        <v>43725</v>
      </c>
      <c r="D11" s="14" t="s">
        <v>122</v>
      </c>
      <c r="E11" s="22" t="s">
        <v>123</v>
      </c>
      <c r="F11" s="14" t="s">
        <v>31</v>
      </c>
      <c r="G11" s="14"/>
      <c r="H11" s="16">
        <v>6071840</v>
      </c>
      <c r="I11" s="14"/>
      <c r="J11" s="14"/>
      <c r="K11" s="15"/>
      <c r="L11" s="15"/>
      <c r="M11" s="21"/>
      <c r="N11" s="20" t="s">
        <v>32</v>
      </c>
      <c r="O11" s="19"/>
    </row>
    <row r="12" spans="1:15" s="13" customFormat="1" ht="107.25" customHeight="1">
      <c r="A12" s="18" t="s">
        <v>183</v>
      </c>
      <c r="B12" s="14" t="s">
        <v>40</v>
      </c>
      <c r="C12" s="17">
        <v>43725</v>
      </c>
      <c r="D12" s="14" t="s">
        <v>179</v>
      </c>
      <c r="E12" s="22" t="s">
        <v>180</v>
      </c>
      <c r="F12" s="14" t="s">
        <v>31</v>
      </c>
      <c r="G12" s="14"/>
      <c r="H12" s="16">
        <v>44118000</v>
      </c>
      <c r="I12" s="14"/>
      <c r="J12" s="14"/>
      <c r="K12" s="15"/>
      <c r="L12" s="15"/>
      <c r="M12" s="21"/>
      <c r="N12" s="20"/>
      <c r="O12" s="19"/>
    </row>
    <row r="13" spans="1:15" s="13" customFormat="1" ht="107.25" customHeight="1" thickBot="1">
      <c r="A13" s="18" t="s">
        <v>184</v>
      </c>
      <c r="B13" s="14" t="s">
        <v>28</v>
      </c>
      <c r="C13" s="17">
        <v>43734</v>
      </c>
      <c r="D13" s="14" t="s">
        <v>155</v>
      </c>
      <c r="E13" s="22" t="s">
        <v>156</v>
      </c>
      <c r="F13" s="14" t="s">
        <v>31</v>
      </c>
      <c r="G13" s="14"/>
      <c r="H13" s="16">
        <v>3300000</v>
      </c>
      <c r="I13" s="14"/>
      <c r="J13" s="14"/>
      <c r="K13" s="15"/>
      <c r="L13" s="15"/>
      <c r="M13" s="21"/>
      <c r="N13" s="20"/>
      <c r="O13" s="19"/>
    </row>
    <row r="14" spans="1:14" ht="13.5">
      <c r="A14" s="11" t="s">
        <v>12</v>
      </c>
      <c r="B14" s="12"/>
      <c r="C14" s="12"/>
      <c r="D14" s="12"/>
      <c r="E14" s="12"/>
      <c r="F14" s="12"/>
      <c r="G14" s="12"/>
      <c r="H14" s="12"/>
      <c r="I14" s="12"/>
      <c r="J14" s="12"/>
      <c r="K14" s="12"/>
      <c r="L14" s="12"/>
      <c r="M14" s="12"/>
      <c r="N14" s="9"/>
    </row>
    <row r="15" spans="1:13" ht="13.5">
      <c r="A15" s="10" t="s">
        <v>13</v>
      </c>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M18" s="9"/>
    </row>
    <row r="19" spans="1:13" ht="13.5">
      <c r="A19" s="9"/>
      <c r="B19" s="9"/>
      <c r="C19" s="9"/>
      <c r="D19" s="9"/>
      <c r="E19" s="9"/>
      <c r="F19" s="9"/>
      <c r="G19" s="9"/>
      <c r="H19" s="9"/>
      <c r="I19" s="9"/>
      <c r="L19" s="9"/>
      <c r="M19"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2020-09-02T07:53:30Z</cp:lastPrinted>
  <dcterms:created xsi:type="dcterms:W3CDTF">2008-05-30T07:12:22Z</dcterms:created>
  <dcterms:modified xsi:type="dcterms:W3CDTF">2020-10-08T01:52:19Z</dcterms:modified>
  <cp:category/>
  <cp:version/>
  <cp:contentType/>
  <cp:contentStatus/>
</cp:coreProperties>
</file>